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9440" windowHeight="9495"/>
  </bookViews>
  <sheets>
    <sheet name="Tierradentro" sheetId="1" r:id="rId1"/>
    <sheet name="San Agustín" sheetId="2" r:id="rId2"/>
    <sheet name="Ídolos" sheetId="3" r:id="rId3"/>
  </sheets>
  <calcPr calcId="145621"/>
</workbook>
</file>

<file path=xl/calcChain.xml><?xml version="1.0" encoding="utf-8"?>
<calcChain xmlns="http://schemas.openxmlformats.org/spreadsheetml/2006/main">
  <c r="B9" i="3"/>
  <c r="B10"/>
  <c r="B11"/>
  <c r="B12"/>
  <c r="B13"/>
  <c r="B14"/>
  <c r="B15"/>
  <c r="B16"/>
  <c r="B17"/>
  <c r="B18"/>
  <c r="B8"/>
  <c r="G19"/>
  <c r="F19"/>
  <c r="E19"/>
  <c r="D19"/>
  <c r="C19"/>
  <c r="B19" l="1"/>
</calcChain>
</file>

<file path=xl/sharedStrings.xml><?xml version="1.0" encoding="utf-8"?>
<sst xmlns="http://schemas.openxmlformats.org/spreadsheetml/2006/main" count="182" uniqueCount="127">
  <si>
    <t xml:space="preserve">Las piezas (estatuas, tumbas, etc) se encuentran en buen estado </t>
  </si>
  <si>
    <t>Me gustó la exposición en el museo (si no lo visitó por favor no conteste)</t>
  </si>
  <si>
    <t>Me gustó el mantenimiento del arbolado y las zonas verdes</t>
  </si>
  <si>
    <t xml:space="preserve">Me gustó el estado de los senderos y caminos </t>
  </si>
  <si>
    <t>Me gustó la señalización y los paneles informativos</t>
  </si>
  <si>
    <t>La información de los folletos o guias entregados en el parque es útil</t>
  </si>
  <si>
    <t>El costo de la entrada es el adecuado</t>
  </si>
  <si>
    <t>Me gustó el servicio de los baños públicos</t>
  </si>
  <si>
    <t>Me gustó la atención prestada por parte de los trabajadores del parque</t>
  </si>
  <si>
    <t>Volveré a visitar el parque</t>
  </si>
  <si>
    <t>Recomendaré a otras personas visitar el parque</t>
  </si>
  <si>
    <t>INSTITUTO COLOMBIANO DE ANTROPOLOGÍA E HISTORIA</t>
  </si>
  <si>
    <t>ENCUESTAS DE SATISFACCIÓN DE USUARIOS</t>
  </si>
  <si>
    <t>PARQUE TIERRADENTRO</t>
  </si>
  <si>
    <t>Periodo 2016</t>
  </si>
  <si>
    <t>TOTAL</t>
  </si>
  <si>
    <t>Total Acuerdo</t>
  </si>
  <si>
    <t>Acuerdo</t>
  </si>
  <si>
    <t>Indiferente</t>
  </si>
  <si>
    <t>Desacuerdo</t>
  </si>
  <si>
    <t>Total Desacuerdo</t>
  </si>
  <si>
    <t>Informar a visitantes de forma pertinente sobre cierres del parque</t>
  </si>
  <si>
    <t xml:space="preserve">Traductores de Ingles a Español en el museo </t>
  </si>
  <si>
    <t>Mejorar senderos y vias de acceso</t>
  </si>
  <si>
    <t>Abrir nuevos hoteles, y mejorar calidad de los existentes</t>
  </si>
  <si>
    <t>Mejorar señalización</t>
  </si>
  <si>
    <t xml:space="preserve">Bebidas en algunos sitios </t>
  </si>
  <si>
    <t>Poner más canecas de basura en el camino</t>
  </si>
  <si>
    <t>Senderos con más arbolado</t>
  </si>
  <si>
    <t>Restaurar pinturas</t>
  </si>
  <si>
    <t>Más información sobre tumbas</t>
  </si>
  <si>
    <t xml:space="preserve">Mejorar accesibilidad </t>
  </si>
  <si>
    <t>Contextualizar más sobre cada sitio</t>
  </si>
  <si>
    <t>Incluir en el pasaporte dibujos, mapas y fotos</t>
  </si>
  <si>
    <t>Mejorar la atención de los trabajadores</t>
  </si>
  <si>
    <t xml:space="preserve">Ampliar el horario de atención </t>
  </si>
  <si>
    <t>Darle más importancia a la tumba de los aguacates</t>
  </si>
  <si>
    <t xml:space="preserve">Guias e información también en Frances </t>
  </si>
  <si>
    <t>Mantenimiento de hipogeos y restauración adecuada</t>
  </si>
  <si>
    <t>Tienda de bebidas y puntos de hidratación</t>
  </si>
  <si>
    <t xml:space="preserve">Guías en inglés </t>
  </si>
  <si>
    <t xml:space="preserve">Mejorar la conservación de las estatuas </t>
  </si>
  <si>
    <t>Pasaportes en Ingles</t>
  </si>
  <si>
    <t>Mas información por parte de los guias</t>
  </si>
  <si>
    <t>Mejorar los paneles de información</t>
  </si>
  <si>
    <t xml:space="preserve">Mejorar el acceso al parque, la carretera de popayán al parque </t>
  </si>
  <si>
    <t>Mayor publicidad y divulgación del lugar</t>
  </si>
  <si>
    <t>Tener servicio de cafeteria y restaurante dentro del parque</t>
  </si>
  <si>
    <t>Reemplazar los paneles dañados en el Alto de San Andrés</t>
  </si>
  <si>
    <t>Mejorar la iluminación de los hipogeos</t>
  </si>
  <si>
    <t>Baños en el camino</t>
  </si>
  <si>
    <t>Venta de agua</t>
  </si>
  <si>
    <t>Cuerpo médico en lugares del parque</t>
  </si>
  <si>
    <t xml:space="preserve">Más guias </t>
  </si>
  <si>
    <t xml:space="preserve">Mapas en escala </t>
  </si>
  <si>
    <t xml:space="preserve">Información sobre cosmovisión indigena </t>
  </si>
  <si>
    <t>Diferenciación de costos entrada a nacionales y extranjeros</t>
  </si>
  <si>
    <t xml:space="preserve">Más información en inglés </t>
  </si>
  <si>
    <t>No limitar el uso del pasaporte a dos días</t>
  </si>
  <si>
    <t xml:space="preserve">Mapas genealógicos </t>
  </si>
  <si>
    <t>Radio o televisión</t>
  </si>
  <si>
    <t>Recomendación familiar o amigo</t>
  </si>
  <si>
    <t>Periodico o revista</t>
  </si>
  <si>
    <t>Guía turístico</t>
  </si>
  <si>
    <t>Pagina Web</t>
  </si>
  <si>
    <t>Agencia de viajes</t>
  </si>
  <si>
    <t>Parque administrado por ICANH</t>
  </si>
  <si>
    <t>Otra página web</t>
  </si>
  <si>
    <t>Pagina web</t>
  </si>
  <si>
    <t>Libro guía</t>
  </si>
  <si>
    <t>COMO SE ENTERÓ DEL PARQUE</t>
  </si>
  <si>
    <t>Promocionar y aumentar publicidad del parque Tierradentro</t>
  </si>
  <si>
    <t>Mejorar la señalzación en el Alto desde San Andrés al Aguacate</t>
  </si>
  <si>
    <t>Mejorar señalización y senderos</t>
  </si>
  <si>
    <t>PARQUE SAN AGUSTIN</t>
  </si>
  <si>
    <t>Tener más información y señalización para llegar a dicho lugar</t>
  </si>
  <si>
    <t>Mal estado de los baños  (Papel Higienico)</t>
  </si>
  <si>
    <t>Descuento para los militares</t>
  </si>
  <si>
    <t xml:space="preserve">Personal de primeros auxilios </t>
  </si>
  <si>
    <t>Acceso para personas con movilidad reducida</t>
  </si>
  <si>
    <t>Adicionar restaurante, parque recreativo y hospedaje</t>
  </si>
  <si>
    <t>Mejorar la señalización que no genere dependencia del guia</t>
  </si>
  <si>
    <t>Aumentar la cantidad de personas especializadas para los recorridos en el parque</t>
  </si>
  <si>
    <t>Disponer de un guía en el museo</t>
  </si>
  <si>
    <t>Guias gratuitos para grupos</t>
  </si>
  <si>
    <t>Arreglar letreros del parque</t>
  </si>
  <si>
    <t xml:space="preserve">Mejorar la información que suministran los guias con mayor soporte investigativo </t>
  </si>
  <si>
    <t>Mejorar paneles informativos</t>
  </si>
  <si>
    <t>Senderos lisos que pueden generar accidentes</t>
  </si>
  <si>
    <t>Ubicar fuentes de agua</t>
  </si>
  <si>
    <t>Abrir el parque los 7 días de la semana</t>
  </si>
  <si>
    <t>Señalizar cada una de las esculturas</t>
  </si>
  <si>
    <t>No permitir a los trabajadores escuchar música a alto volumen</t>
  </si>
  <si>
    <t>Promocionar más el parque</t>
  </si>
  <si>
    <t>Evidenciar prácticas de rituales de nuestros ancestros</t>
  </si>
  <si>
    <t>Mejorar la luz en el museo</t>
  </si>
  <si>
    <t>Seguridad en el estacionamiento</t>
  </si>
  <si>
    <t>Generar más publicidad de la región</t>
  </si>
  <si>
    <t xml:space="preserve">Más información en los lugares </t>
  </si>
  <si>
    <t>Recomendación de agencia de viaje</t>
  </si>
  <si>
    <t>Recomendación de un familiar o amigo</t>
  </si>
  <si>
    <t>Información en periodico o revista</t>
  </si>
  <si>
    <t>Recomendación guía turística</t>
  </si>
  <si>
    <t>Otro de los parques administrados por el icanh</t>
  </si>
  <si>
    <t>Recomendación de familiar o amigo</t>
  </si>
  <si>
    <t xml:space="preserve">Parque administrado por el ICANH </t>
  </si>
  <si>
    <t>Guia turistico</t>
  </si>
  <si>
    <t>Pagina web ICANH</t>
  </si>
  <si>
    <t>PARQUE ALTO DE ÍDOLOS</t>
  </si>
  <si>
    <t>Lugares donde sentarse</t>
  </si>
  <si>
    <t xml:space="preserve">Parqueadero más amplio </t>
  </si>
  <si>
    <t>Decoración de senderos</t>
  </si>
  <si>
    <t>Visitas nocturnas con iluminación</t>
  </si>
  <si>
    <t>Mejorar condiciones de baños públicos</t>
  </si>
  <si>
    <t>Servicios complementarios (artesanías, restaurante, actividades)</t>
  </si>
  <si>
    <t xml:space="preserve">Arborizar el parque </t>
  </si>
  <si>
    <t>Apropiación del sistema de transporte por parte del Estado</t>
  </si>
  <si>
    <t>Pavimentar carretera</t>
  </si>
  <si>
    <t>Más información por internet</t>
  </si>
  <si>
    <t>Información cultural y espiritual de las estatuas</t>
  </si>
  <si>
    <t>Información en más lenguajes</t>
  </si>
  <si>
    <t xml:space="preserve">Mayor publicidad en medios de comunicación sobre el patrimonio antropológico </t>
  </si>
  <si>
    <t xml:space="preserve">Canecas para la basura </t>
  </si>
  <si>
    <t>Suministro de elementos de aseo en los baños y su manteniemiento constante</t>
  </si>
  <si>
    <t>ASPECTOS POR MEJORAR SEGÚN OBSERVACIONES DE LOS USUARIOS</t>
  </si>
  <si>
    <t xml:space="preserve">Contratación de guias </t>
  </si>
  <si>
    <t>CRITERIOS DE EVALUACIÓN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</si>
</sst>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" fontId="0" fillId="0" borderId="0" xfId="0" applyNumberFormat="1"/>
    <xf numFmtId="0" fontId="0" fillId="2" borderId="0" xfId="0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wrapText="1"/>
    </xf>
    <xf numFmtId="0" fontId="0" fillId="2" borderId="3" xfId="0" applyFill="1" applyBorder="1"/>
    <xf numFmtId="0" fontId="1" fillId="2" borderId="1" xfId="0" applyFont="1" applyFill="1" applyBorder="1" applyAlignment="1">
      <alignment wrapText="1"/>
    </xf>
    <xf numFmtId="0" fontId="0" fillId="2" borderId="28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26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0" xfId="0" applyFont="1" applyFill="1"/>
    <xf numFmtId="0" fontId="1" fillId="2" borderId="3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1" fontId="0" fillId="2" borderId="0" xfId="0" applyNumberFormat="1" applyFill="1"/>
    <xf numFmtId="0" fontId="0" fillId="2" borderId="5" xfId="0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5" fillId="2" borderId="0" xfId="0" applyFont="1" applyFill="1"/>
    <xf numFmtId="0" fontId="1" fillId="2" borderId="4" xfId="0" applyFont="1" applyFill="1" applyBorder="1" applyAlignment="1">
      <alignment wrapText="1"/>
    </xf>
    <xf numFmtId="0" fontId="0" fillId="2" borderId="14" xfId="0" applyFill="1" applyBorder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2" fillId="2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1" fontId="4" fillId="2" borderId="21" xfId="0" applyNumberFormat="1" applyFont="1" applyFill="1" applyBorder="1" applyAlignment="1">
      <alignment horizontal="center" wrapText="1"/>
    </xf>
    <xf numFmtId="1" fontId="4" fillId="2" borderId="17" xfId="0" applyNumberFormat="1" applyFont="1" applyFill="1" applyBorder="1" applyAlignment="1">
      <alignment horizontal="center" wrapText="1"/>
    </xf>
    <xf numFmtId="1" fontId="4" fillId="2" borderId="18" xfId="0" applyNumberFormat="1" applyFont="1" applyFill="1" applyBorder="1" applyAlignment="1">
      <alignment horizontal="center" wrapText="1"/>
    </xf>
    <xf numFmtId="1" fontId="4" fillId="2" borderId="19" xfId="0" applyNumberFormat="1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" fontId="0" fillId="2" borderId="0" xfId="0" applyNumberFormat="1" applyFill="1" applyAlignment="1">
      <alignment wrapText="1"/>
    </xf>
    <xf numFmtId="0" fontId="0" fillId="2" borderId="15" xfId="0" applyFill="1" applyBorder="1" applyAlignment="1">
      <alignment horizontal="center" wrapText="1"/>
    </xf>
    <xf numFmtId="1" fontId="4" fillId="2" borderId="15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1" fontId="0" fillId="0" borderId="0" xfId="0" applyNumberFormat="1" applyAlignment="1">
      <alignment wrapText="1"/>
    </xf>
    <xf numFmtId="1" fontId="4" fillId="2" borderId="16" xfId="0" applyNumberFormat="1" applyFont="1" applyFill="1" applyBorder="1" applyAlignment="1">
      <alignment horizontal="center" wrapText="1"/>
    </xf>
    <xf numFmtId="1" fontId="4" fillId="2" borderId="8" xfId="0" applyNumberFormat="1" applyFont="1" applyFill="1" applyBorder="1" applyAlignment="1">
      <alignment horizontal="center" wrapText="1"/>
    </xf>
    <xf numFmtId="1" fontId="4" fillId="2" borderId="7" xfId="0" applyNumberFormat="1" applyFont="1" applyFill="1" applyBorder="1" applyAlignment="1">
      <alignment horizontal="center" wrapText="1"/>
    </xf>
    <xf numFmtId="1" fontId="4" fillId="2" borderId="9" xfId="0" applyNumberFormat="1" applyFont="1" applyFill="1" applyBorder="1" applyAlignment="1">
      <alignment horizontal="center" wrapText="1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13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21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27" xfId="0" applyFill="1" applyBorder="1" applyAlignment="1">
      <alignment wrapText="1"/>
    </xf>
    <xf numFmtId="1" fontId="4" fillId="2" borderId="25" xfId="0" applyNumberFormat="1" applyFont="1" applyFill="1" applyBorder="1" applyAlignment="1">
      <alignment horizontal="center" wrapText="1"/>
    </xf>
    <xf numFmtId="1" fontId="4" fillId="2" borderId="22" xfId="0" applyNumberFormat="1" applyFont="1" applyFill="1" applyBorder="1" applyAlignment="1">
      <alignment horizontal="center" wrapText="1"/>
    </xf>
    <xf numFmtId="1" fontId="4" fillId="2" borderId="23" xfId="0" applyNumberFormat="1" applyFont="1" applyFill="1" applyBorder="1" applyAlignment="1">
      <alignment horizontal="center" wrapText="1"/>
    </xf>
    <xf numFmtId="1" fontId="4" fillId="2" borderId="24" xfId="0" applyNumberFormat="1" applyFont="1" applyFill="1" applyBorder="1" applyAlignment="1">
      <alignment horizont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wrapText="1"/>
    </xf>
    <xf numFmtId="0" fontId="9" fillId="2" borderId="0" xfId="0" applyFont="1" applyFill="1" applyBorder="1" applyAlignment="1"/>
    <xf numFmtId="0" fontId="6" fillId="2" borderId="0" xfId="0" applyFont="1" applyFill="1" applyBorder="1" applyAlignment="1"/>
    <xf numFmtId="0" fontId="8" fillId="2" borderId="0" xfId="0" applyFont="1" applyFill="1" applyAlignment="1"/>
    <xf numFmtId="0" fontId="10" fillId="2" borderId="0" xfId="0" applyFont="1" applyFill="1" applyAlignment="1"/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95250</xdr:rowOff>
    </xdr:from>
    <xdr:to>
      <xdr:col>0</xdr:col>
      <xdr:colOff>1271266</xdr:colOff>
      <xdr:row>4</xdr:row>
      <xdr:rowOff>143759</xdr:rowOff>
    </xdr:to>
    <xdr:pic>
      <xdr:nvPicPr>
        <xdr:cNvPr id="2" name="1 Imagen" descr="icanh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95250"/>
          <a:ext cx="985516" cy="972434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0</xdr:row>
      <xdr:rowOff>123825</xdr:rowOff>
    </xdr:from>
    <xdr:to>
      <xdr:col>6</xdr:col>
      <xdr:colOff>504825</xdr:colOff>
      <xdr:row>5</xdr:row>
      <xdr:rowOff>86718</xdr:rowOff>
    </xdr:to>
    <xdr:pic>
      <xdr:nvPicPr>
        <xdr:cNvPr id="3" name="2 Imagen" descr="mincultura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34075" y="123825"/>
          <a:ext cx="1438275" cy="1077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430803</xdr:colOff>
      <xdr:row>1</xdr:row>
      <xdr:rowOff>47626</xdr:rowOff>
    </xdr:from>
    <xdr:to>
      <xdr:col>0</xdr:col>
      <xdr:colOff>1318890</xdr:colOff>
      <xdr:row>5</xdr:row>
      <xdr:rowOff>0</xdr:rowOff>
    </xdr:to>
    <xdr:pic>
      <xdr:nvPicPr>
        <xdr:cNvPr id="3" name="2 Imagen" descr="icanh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0803" y="238126"/>
          <a:ext cx="888087" cy="876299"/>
        </a:xfrm>
        <a:prstGeom prst="rect">
          <a:avLst/>
        </a:prstGeom>
      </xdr:spPr>
    </xdr:pic>
    <xdr:clientData/>
  </xdr:twoCellAnchor>
  <xdr:twoCellAnchor editAs="oneCell">
    <xdr:from>
      <xdr:col>5</xdr:col>
      <xdr:colOff>55531</xdr:colOff>
      <xdr:row>0</xdr:row>
      <xdr:rowOff>147547</xdr:rowOff>
    </xdr:from>
    <xdr:to>
      <xdr:col>6</xdr:col>
      <xdr:colOff>457200</xdr:colOff>
      <xdr:row>4</xdr:row>
      <xdr:rowOff>95250</xdr:rowOff>
    </xdr:to>
    <xdr:pic>
      <xdr:nvPicPr>
        <xdr:cNvPr id="4" name="3 Imagen" descr="mincultura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51531" y="147547"/>
          <a:ext cx="1163669" cy="8716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229881</xdr:colOff>
      <xdr:row>0</xdr:row>
      <xdr:rowOff>123824</xdr:rowOff>
    </xdr:from>
    <xdr:to>
      <xdr:col>0</xdr:col>
      <xdr:colOff>1185542</xdr:colOff>
      <xdr:row>4</xdr:row>
      <xdr:rowOff>142874</xdr:rowOff>
    </xdr:to>
    <xdr:pic>
      <xdr:nvPicPr>
        <xdr:cNvPr id="2" name="1 Imagen" descr="icanh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881" y="123824"/>
          <a:ext cx="955661" cy="942975"/>
        </a:xfrm>
        <a:prstGeom prst="rect">
          <a:avLst/>
        </a:prstGeom>
      </xdr:spPr>
    </xdr:pic>
    <xdr:clientData/>
  </xdr:twoCellAnchor>
  <xdr:twoCellAnchor editAs="oneCell">
    <xdr:from>
      <xdr:col>5</xdr:col>
      <xdr:colOff>61962</xdr:colOff>
      <xdr:row>1</xdr:row>
      <xdr:rowOff>23756</xdr:rowOff>
    </xdr:from>
    <xdr:to>
      <xdr:col>6</xdr:col>
      <xdr:colOff>438150</xdr:colOff>
      <xdr:row>4</xdr:row>
      <xdr:rowOff>142874</xdr:rowOff>
    </xdr:to>
    <xdr:pic>
      <xdr:nvPicPr>
        <xdr:cNvPr id="3" name="2 Imagen" descr="mincultura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57962" y="214256"/>
          <a:ext cx="1138188" cy="852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66"/>
  <sheetViews>
    <sheetView tabSelected="1" workbookViewId="0">
      <selection activeCell="G15" sqref="G15"/>
    </sheetView>
  </sheetViews>
  <sheetFormatPr baseColWidth="10" defaultRowHeight="15"/>
  <cols>
    <col min="1" max="1" width="45.7109375" customWidth="1"/>
    <col min="2" max="2" width="11.5703125" customWidth="1"/>
    <col min="6" max="6" width="11.42578125" bestFit="1" customWidth="1"/>
    <col min="8" max="8" width="15.5703125" customWidth="1"/>
    <col min="9" max="9" width="32" customWidth="1"/>
  </cols>
  <sheetData>
    <row r="1" spans="1:10">
      <c r="A1" s="2"/>
      <c r="B1" s="2"/>
      <c r="C1" s="2"/>
      <c r="D1" s="2"/>
      <c r="E1" s="2"/>
      <c r="F1" s="2"/>
      <c r="G1" s="2"/>
      <c r="H1" s="2"/>
    </row>
    <row r="2" spans="1:10" ht="15.75">
      <c r="A2" s="69" t="s">
        <v>11</v>
      </c>
      <c r="B2" s="69"/>
      <c r="C2" s="69"/>
      <c r="D2" s="69"/>
      <c r="E2" s="69"/>
      <c r="F2" s="69"/>
      <c r="G2" s="69"/>
      <c r="H2" s="65"/>
    </row>
    <row r="3" spans="1:10" ht="21">
      <c r="A3" s="70" t="s">
        <v>12</v>
      </c>
      <c r="B3" s="70"/>
      <c r="C3" s="70"/>
      <c r="D3" s="70"/>
      <c r="E3" s="70"/>
      <c r="F3" s="70"/>
      <c r="G3" s="70"/>
      <c r="H3" s="66"/>
    </row>
    <row r="4" spans="1:10" ht="21">
      <c r="A4" s="71" t="s">
        <v>13</v>
      </c>
      <c r="B4" s="71"/>
      <c r="C4" s="71"/>
      <c r="D4" s="71"/>
      <c r="E4" s="71"/>
      <c r="F4" s="71"/>
      <c r="G4" s="71"/>
      <c r="H4" s="66"/>
    </row>
    <row r="5" spans="1:10">
      <c r="A5" s="72" t="s">
        <v>14</v>
      </c>
      <c r="B5" s="72"/>
      <c r="C5" s="72"/>
      <c r="D5" s="72"/>
      <c r="E5" s="72"/>
      <c r="F5" s="72"/>
      <c r="G5" s="72"/>
      <c r="H5" s="51"/>
    </row>
    <row r="6" spans="1:10">
      <c r="A6" s="2"/>
      <c r="B6" s="2"/>
      <c r="C6" s="2"/>
      <c r="D6" s="2"/>
      <c r="E6" s="2"/>
      <c r="F6" s="2"/>
      <c r="G6" s="2"/>
      <c r="H6" s="2"/>
    </row>
    <row r="7" spans="1:10" ht="15.75" thickBot="1">
      <c r="A7" s="2"/>
      <c r="B7" s="2"/>
      <c r="C7" s="2"/>
      <c r="D7" s="2"/>
      <c r="E7" s="2"/>
      <c r="F7" s="2"/>
      <c r="G7" s="2"/>
      <c r="H7" s="2"/>
    </row>
    <row r="8" spans="1:10" ht="33" customHeight="1" thickBot="1">
      <c r="A8" s="28" t="s">
        <v>126</v>
      </c>
      <c r="B8" s="3" t="s">
        <v>15</v>
      </c>
      <c r="C8" s="4" t="s">
        <v>16</v>
      </c>
      <c r="D8" s="5" t="s">
        <v>17</v>
      </c>
      <c r="E8" s="5" t="s">
        <v>18</v>
      </c>
      <c r="F8" s="5" t="s">
        <v>19</v>
      </c>
      <c r="G8" s="6" t="s">
        <v>20</v>
      </c>
      <c r="I8" s="22" t="s">
        <v>70</v>
      </c>
      <c r="J8" s="23"/>
    </row>
    <row r="9" spans="1:10" s="34" customFormat="1" ht="30" customHeight="1">
      <c r="A9" s="24" t="s">
        <v>0</v>
      </c>
      <c r="B9" s="29">
        <v>186</v>
      </c>
      <c r="C9" s="30">
        <v>90</v>
      </c>
      <c r="D9" s="31">
        <v>82</v>
      </c>
      <c r="E9" s="31">
        <v>5</v>
      </c>
      <c r="F9" s="31">
        <v>8</v>
      </c>
      <c r="G9" s="32">
        <v>1</v>
      </c>
      <c r="I9" s="19" t="s">
        <v>60</v>
      </c>
      <c r="J9" s="36">
        <v>3</v>
      </c>
    </row>
    <row r="10" spans="1:10" s="34" customFormat="1" ht="30" customHeight="1">
      <c r="A10" s="25" t="s">
        <v>1</v>
      </c>
      <c r="B10" s="37">
        <v>153</v>
      </c>
      <c r="C10" s="38">
        <v>97</v>
      </c>
      <c r="D10" s="39">
        <v>45</v>
      </c>
      <c r="E10" s="39">
        <v>9</v>
      </c>
      <c r="F10" s="39">
        <v>2</v>
      </c>
      <c r="G10" s="40">
        <v>0</v>
      </c>
      <c r="I10" s="19" t="s">
        <v>61</v>
      </c>
      <c r="J10" s="36">
        <v>80</v>
      </c>
    </row>
    <row r="11" spans="1:10" s="34" customFormat="1" ht="30" customHeight="1">
      <c r="A11" s="25" t="s">
        <v>2</v>
      </c>
      <c r="B11" s="37">
        <v>188</v>
      </c>
      <c r="C11" s="38">
        <v>139</v>
      </c>
      <c r="D11" s="39">
        <v>40</v>
      </c>
      <c r="E11" s="39">
        <v>7</v>
      </c>
      <c r="F11" s="39">
        <v>2</v>
      </c>
      <c r="G11" s="40">
        <v>0</v>
      </c>
      <c r="I11" s="19" t="s">
        <v>62</v>
      </c>
      <c r="J11" s="36">
        <v>18</v>
      </c>
    </row>
    <row r="12" spans="1:10" s="34" customFormat="1" ht="30" customHeight="1">
      <c r="A12" s="25" t="s">
        <v>3</v>
      </c>
      <c r="B12" s="37">
        <v>188</v>
      </c>
      <c r="C12" s="38">
        <v>93</v>
      </c>
      <c r="D12" s="39">
        <v>69</v>
      </c>
      <c r="E12" s="39">
        <v>8</v>
      </c>
      <c r="F12" s="39">
        <v>15</v>
      </c>
      <c r="G12" s="40">
        <v>3</v>
      </c>
      <c r="I12" s="19" t="s">
        <v>63</v>
      </c>
      <c r="J12" s="36">
        <v>22</v>
      </c>
    </row>
    <row r="13" spans="1:10" s="34" customFormat="1" ht="30" customHeight="1">
      <c r="A13" s="25" t="s">
        <v>4</v>
      </c>
      <c r="B13" s="37">
        <v>188</v>
      </c>
      <c r="C13" s="38">
        <v>86</v>
      </c>
      <c r="D13" s="39">
        <v>72</v>
      </c>
      <c r="E13" s="39">
        <v>13</v>
      </c>
      <c r="F13" s="39">
        <v>14</v>
      </c>
      <c r="G13" s="40">
        <v>3</v>
      </c>
      <c r="I13" s="19" t="s">
        <v>64</v>
      </c>
      <c r="J13" s="36">
        <v>9</v>
      </c>
    </row>
    <row r="14" spans="1:10" s="34" customFormat="1" ht="30" customHeight="1">
      <c r="A14" s="25" t="s">
        <v>5</v>
      </c>
      <c r="B14" s="37">
        <v>180</v>
      </c>
      <c r="C14" s="38">
        <v>88</v>
      </c>
      <c r="D14" s="39">
        <v>64</v>
      </c>
      <c r="E14" s="39">
        <v>21</v>
      </c>
      <c r="F14" s="39">
        <v>5</v>
      </c>
      <c r="G14" s="40">
        <v>2</v>
      </c>
      <c r="I14" s="19" t="s">
        <v>65</v>
      </c>
      <c r="J14" s="36">
        <v>13</v>
      </c>
    </row>
    <row r="15" spans="1:10" s="34" customFormat="1" ht="30" customHeight="1">
      <c r="A15" s="25" t="s">
        <v>6</v>
      </c>
      <c r="B15" s="37">
        <v>190</v>
      </c>
      <c r="C15" s="38">
        <v>124</v>
      </c>
      <c r="D15" s="39">
        <v>54</v>
      </c>
      <c r="E15" s="39">
        <v>2</v>
      </c>
      <c r="F15" s="39">
        <v>8</v>
      </c>
      <c r="G15" s="40">
        <v>2</v>
      </c>
      <c r="I15" s="19" t="s">
        <v>66</v>
      </c>
      <c r="J15" s="36">
        <v>4</v>
      </c>
    </row>
    <row r="16" spans="1:10" s="34" customFormat="1" ht="30" customHeight="1">
      <c r="A16" s="25" t="s">
        <v>7</v>
      </c>
      <c r="B16" s="37">
        <v>163</v>
      </c>
      <c r="C16" s="38">
        <v>70</v>
      </c>
      <c r="D16" s="39">
        <v>51</v>
      </c>
      <c r="E16" s="39">
        <v>24</v>
      </c>
      <c r="F16" s="39">
        <v>11</v>
      </c>
      <c r="G16" s="40">
        <v>7</v>
      </c>
      <c r="I16" s="19" t="s">
        <v>67</v>
      </c>
      <c r="J16" s="36">
        <v>2</v>
      </c>
    </row>
    <row r="17" spans="1:10" s="34" customFormat="1" ht="30" customHeight="1" thickBot="1">
      <c r="A17" s="25" t="s">
        <v>8</v>
      </c>
      <c r="B17" s="37">
        <v>189</v>
      </c>
      <c r="C17" s="38">
        <v>153</v>
      </c>
      <c r="D17" s="39">
        <v>25</v>
      </c>
      <c r="E17" s="39">
        <v>5</v>
      </c>
      <c r="F17" s="39">
        <v>6</v>
      </c>
      <c r="G17" s="40">
        <v>0</v>
      </c>
      <c r="I17" s="20" t="s">
        <v>69</v>
      </c>
      <c r="J17" s="41">
        <v>1</v>
      </c>
    </row>
    <row r="18" spans="1:10" s="34" customFormat="1" ht="30" customHeight="1">
      <c r="A18" s="25" t="s">
        <v>9</v>
      </c>
      <c r="B18" s="37">
        <v>174</v>
      </c>
      <c r="C18" s="38">
        <v>112</v>
      </c>
      <c r="D18" s="39">
        <v>32</v>
      </c>
      <c r="E18" s="39">
        <v>20</v>
      </c>
      <c r="F18" s="39">
        <v>7</v>
      </c>
      <c r="G18" s="40">
        <v>3</v>
      </c>
      <c r="H18" s="35"/>
      <c r="I18" s="42"/>
    </row>
    <row r="19" spans="1:10" s="34" customFormat="1" ht="30" customHeight="1" thickBot="1">
      <c r="A19" s="26" t="s">
        <v>10</v>
      </c>
      <c r="B19" s="43">
        <v>178</v>
      </c>
      <c r="C19" s="44">
        <v>149</v>
      </c>
      <c r="D19" s="45">
        <v>25</v>
      </c>
      <c r="E19" s="45">
        <v>3</v>
      </c>
      <c r="F19" s="45">
        <v>0</v>
      </c>
      <c r="G19" s="46">
        <v>1</v>
      </c>
      <c r="H19" s="35"/>
      <c r="I19" s="42"/>
    </row>
    <row r="20" spans="1:10" ht="36" customHeight="1" thickBot="1">
      <c r="A20" s="63" t="s">
        <v>15</v>
      </c>
      <c r="B20" s="47">
        <v>1977</v>
      </c>
      <c r="C20" s="48">
        <v>1201</v>
      </c>
      <c r="D20" s="49">
        <v>559</v>
      </c>
      <c r="E20" s="49">
        <v>117</v>
      </c>
      <c r="F20" s="49">
        <v>78</v>
      </c>
      <c r="G20" s="50">
        <v>22</v>
      </c>
      <c r="H20" s="18"/>
      <c r="I20" s="1"/>
    </row>
    <row r="21" spans="1:10" ht="18.75">
      <c r="A21" s="2"/>
      <c r="B21" s="2"/>
      <c r="C21" s="21"/>
      <c r="D21" s="21"/>
      <c r="E21" s="21"/>
      <c r="F21" s="21"/>
      <c r="G21" s="21"/>
      <c r="H21" s="2"/>
    </row>
    <row r="22" spans="1:10">
      <c r="A22" s="14" t="s">
        <v>124</v>
      </c>
      <c r="B22" s="2"/>
      <c r="C22" s="2"/>
      <c r="D22" s="2"/>
      <c r="E22" s="2"/>
      <c r="F22" s="2"/>
      <c r="G22" s="2"/>
      <c r="H22" s="2"/>
    </row>
    <row r="23" spans="1:10">
      <c r="A23" s="27" t="s">
        <v>21</v>
      </c>
      <c r="B23" s="2"/>
      <c r="C23" s="2"/>
      <c r="D23" s="2"/>
      <c r="E23" s="2"/>
      <c r="F23" s="2"/>
      <c r="G23" s="2"/>
      <c r="H23" s="2"/>
    </row>
    <row r="24" spans="1:10">
      <c r="A24" s="27" t="s">
        <v>22</v>
      </c>
      <c r="B24" s="2"/>
      <c r="C24" s="2"/>
      <c r="D24" s="2"/>
      <c r="E24" s="2"/>
      <c r="F24" s="2"/>
      <c r="G24" s="2"/>
      <c r="H24" s="2"/>
    </row>
    <row r="25" spans="1:10">
      <c r="A25" s="27" t="s">
        <v>23</v>
      </c>
      <c r="B25" s="2"/>
      <c r="C25" s="2"/>
      <c r="D25" s="2"/>
      <c r="E25" s="2"/>
      <c r="F25" s="2"/>
      <c r="G25" s="2"/>
      <c r="H25" s="27"/>
    </row>
    <row r="26" spans="1:10">
      <c r="A26" s="27" t="s">
        <v>24</v>
      </c>
      <c r="B26" s="2"/>
      <c r="C26" s="2"/>
      <c r="D26" s="2"/>
      <c r="E26" s="2"/>
      <c r="F26" s="2"/>
      <c r="G26" s="2"/>
      <c r="H26" s="27"/>
    </row>
    <row r="27" spans="1:10">
      <c r="A27" s="27" t="s">
        <v>73</v>
      </c>
      <c r="B27" s="2"/>
      <c r="C27" s="2"/>
      <c r="D27" s="2"/>
      <c r="E27" s="2"/>
      <c r="F27" s="2"/>
      <c r="G27" s="2"/>
      <c r="H27" s="27"/>
    </row>
    <row r="28" spans="1:10">
      <c r="A28" s="27" t="s">
        <v>26</v>
      </c>
      <c r="B28" s="2"/>
      <c r="C28" s="2"/>
      <c r="D28" s="2"/>
      <c r="E28" s="2"/>
      <c r="F28" s="2"/>
      <c r="G28" s="2"/>
      <c r="H28" s="27"/>
    </row>
    <row r="29" spans="1:10">
      <c r="A29" s="27" t="s">
        <v>71</v>
      </c>
      <c r="B29" s="2"/>
      <c r="C29" s="2"/>
      <c r="D29" s="2"/>
      <c r="E29" s="2"/>
      <c r="F29" s="2"/>
      <c r="G29" s="2"/>
      <c r="H29" s="27"/>
    </row>
    <row r="30" spans="1:10">
      <c r="A30" s="27" t="s">
        <v>27</v>
      </c>
      <c r="B30" s="2"/>
      <c r="C30" s="2"/>
      <c r="D30" s="2"/>
      <c r="E30" s="2"/>
      <c r="F30" s="2"/>
      <c r="G30" s="2"/>
      <c r="H30" s="27"/>
    </row>
    <row r="31" spans="1:10">
      <c r="A31" s="27" t="s">
        <v>28</v>
      </c>
      <c r="B31" s="2"/>
      <c r="C31" s="2"/>
      <c r="D31" s="2"/>
      <c r="E31" s="2"/>
      <c r="F31" s="2"/>
      <c r="G31" s="2"/>
      <c r="H31" s="27"/>
    </row>
    <row r="32" spans="1:10">
      <c r="A32" s="27" t="s">
        <v>29</v>
      </c>
      <c r="B32" s="2"/>
      <c r="C32" s="2"/>
      <c r="D32" s="2"/>
      <c r="E32" s="2"/>
      <c r="F32" s="2"/>
      <c r="G32" s="2"/>
      <c r="H32" s="2"/>
    </row>
    <row r="33" spans="1:8">
      <c r="A33" s="27" t="s">
        <v>30</v>
      </c>
      <c r="B33" s="2"/>
      <c r="C33" s="2"/>
      <c r="D33" s="2"/>
      <c r="E33" s="2"/>
      <c r="F33" s="2"/>
      <c r="G33" s="2"/>
      <c r="H33" s="2"/>
    </row>
    <row r="34" spans="1:8">
      <c r="A34" s="27" t="s">
        <v>31</v>
      </c>
      <c r="B34" s="2"/>
      <c r="C34" s="2"/>
      <c r="D34" s="2"/>
      <c r="E34" s="2"/>
      <c r="F34" s="2"/>
      <c r="G34" s="2"/>
      <c r="H34" s="2"/>
    </row>
    <row r="35" spans="1:8">
      <c r="A35" s="27" t="s">
        <v>32</v>
      </c>
      <c r="B35" s="2"/>
      <c r="C35" s="2"/>
      <c r="D35" s="2"/>
      <c r="E35" s="2"/>
      <c r="F35" s="2"/>
      <c r="G35" s="2"/>
      <c r="H35" s="2"/>
    </row>
    <row r="36" spans="1:8">
      <c r="A36" s="27" t="s">
        <v>33</v>
      </c>
      <c r="B36" s="2"/>
      <c r="C36" s="2"/>
      <c r="D36" s="2"/>
      <c r="E36" s="2"/>
      <c r="F36" s="2"/>
      <c r="G36" s="2"/>
      <c r="H36" s="2"/>
    </row>
    <row r="37" spans="1:8">
      <c r="A37" s="27" t="s">
        <v>34</v>
      </c>
      <c r="B37" s="2"/>
      <c r="C37" s="2"/>
      <c r="D37" s="2"/>
      <c r="E37" s="2"/>
      <c r="F37" s="2"/>
      <c r="G37" s="2"/>
      <c r="H37" s="2"/>
    </row>
    <row r="38" spans="1:8">
      <c r="A38" s="27" t="s">
        <v>35</v>
      </c>
      <c r="B38" s="2"/>
      <c r="C38" s="2"/>
      <c r="D38" s="2"/>
      <c r="E38" s="2"/>
      <c r="F38" s="2"/>
      <c r="G38" s="2"/>
      <c r="H38" s="2"/>
    </row>
    <row r="39" spans="1:8">
      <c r="A39" s="27" t="s">
        <v>36</v>
      </c>
      <c r="B39" s="2"/>
      <c r="C39" s="2"/>
      <c r="D39" s="2"/>
      <c r="E39" s="2"/>
      <c r="F39" s="2"/>
      <c r="G39" s="2"/>
      <c r="H39" s="2"/>
    </row>
    <row r="40" spans="1:8">
      <c r="A40" s="27" t="s">
        <v>37</v>
      </c>
      <c r="B40" s="2"/>
      <c r="C40" s="2"/>
      <c r="D40" s="2"/>
      <c r="E40" s="2"/>
      <c r="F40" s="2"/>
      <c r="G40" s="2"/>
      <c r="H40" s="2"/>
    </row>
    <row r="41" spans="1:8">
      <c r="A41" s="2" t="s">
        <v>72</v>
      </c>
      <c r="B41" s="2"/>
      <c r="C41" s="2"/>
      <c r="D41" s="2"/>
      <c r="E41" s="2"/>
      <c r="F41" s="2"/>
      <c r="G41" s="2"/>
      <c r="H41" s="2"/>
    </row>
    <row r="42" spans="1:8">
      <c r="A42" s="2" t="s">
        <v>38</v>
      </c>
      <c r="B42" s="2"/>
      <c r="C42" s="2"/>
      <c r="D42" s="2"/>
      <c r="E42" s="2"/>
      <c r="F42" s="2"/>
      <c r="G42" s="2"/>
      <c r="H42" s="2"/>
    </row>
    <row r="43" spans="1:8">
      <c r="A43" s="2" t="s">
        <v>39</v>
      </c>
      <c r="B43" s="2"/>
      <c r="C43" s="2"/>
      <c r="D43" s="2"/>
      <c r="E43" s="2"/>
      <c r="F43" s="2"/>
      <c r="G43" s="2"/>
      <c r="H43" s="2"/>
    </row>
    <row r="44" spans="1:8">
      <c r="A44" s="2" t="s">
        <v>40</v>
      </c>
      <c r="B44" s="2"/>
      <c r="C44" s="2"/>
      <c r="D44" s="2"/>
      <c r="E44" s="2"/>
      <c r="F44" s="2"/>
      <c r="G44" s="2"/>
      <c r="H44" s="2"/>
    </row>
    <row r="45" spans="1:8">
      <c r="A45" s="2" t="s">
        <v>41</v>
      </c>
      <c r="B45" s="2"/>
      <c r="C45" s="2"/>
      <c r="D45" s="2"/>
      <c r="E45" s="2"/>
      <c r="F45" s="2"/>
      <c r="G45" s="2"/>
      <c r="H45" s="2"/>
    </row>
    <row r="46" spans="1:8">
      <c r="A46" s="2" t="s">
        <v>42</v>
      </c>
      <c r="B46" s="2"/>
      <c r="C46" s="2"/>
      <c r="D46" s="2"/>
      <c r="E46" s="2"/>
      <c r="F46" s="2"/>
      <c r="G46" s="2"/>
      <c r="H46" s="2"/>
    </row>
    <row r="47" spans="1:8">
      <c r="A47" s="2" t="s">
        <v>43</v>
      </c>
      <c r="B47" s="2"/>
      <c r="C47" s="2"/>
      <c r="D47" s="2"/>
      <c r="E47" s="2"/>
      <c r="F47" s="2"/>
      <c r="G47" s="2"/>
      <c r="H47" s="2"/>
    </row>
    <row r="48" spans="1:8">
      <c r="A48" s="2" t="s">
        <v>44</v>
      </c>
      <c r="B48" s="2"/>
      <c r="C48" s="2"/>
      <c r="D48" s="2"/>
      <c r="E48" s="2"/>
      <c r="F48" s="2"/>
      <c r="G48" s="2"/>
      <c r="H48" s="2"/>
    </row>
    <row r="49" spans="1:8">
      <c r="A49" s="2" t="s">
        <v>45</v>
      </c>
      <c r="B49" s="2"/>
      <c r="C49" s="2"/>
      <c r="D49" s="2"/>
      <c r="E49" s="2"/>
      <c r="F49" s="2"/>
      <c r="G49" s="2"/>
      <c r="H49" s="2"/>
    </row>
    <row r="50" spans="1:8">
      <c r="A50" s="2" t="s">
        <v>46</v>
      </c>
      <c r="B50" s="2"/>
      <c r="C50" s="2"/>
      <c r="D50" s="2"/>
      <c r="E50" s="2"/>
      <c r="F50" s="2"/>
      <c r="G50" s="2"/>
      <c r="H50" s="2"/>
    </row>
    <row r="51" spans="1:8">
      <c r="A51" s="2" t="s">
        <v>47</v>
      </c>
      <c r="B51" s="2"/>
      <c r="C51" s="2"/>
      <c r="D51" s="2"/>
      <c r="E51" s="2"/>
      <c r="F51" s="2"/>
      <c r="G51" s="2"/>
      <c r="H51" s="2"/>
    </row>
    <row r="52" spans="1:8">
      <c r="A52" s="2" t="s">
        <v>48</v>
      </c>
      <c r="B52" s="2"/>
      <c r="C52" s="2"/>
      <c r="D52" s="2"/>
      <c r="E52" s="2"/>
      <c r="F52" s="2"/>
      <c r="G52" s="2"/>
      <c r="H52" s="2"/>
    </row>
    <row r="53" spans="1:8">
      <c r="A53" s="2" t="s">
        <v>49</v>
      </c>
      <c r="B53" s="2"/>
      <c r="C53" s="2"/>
      <c r="D53" s="2"/>
      <c r="E53" s="2"/>
      <c r="F53" s="2"/>
      <c r="G53" s="2"/>
      <c r="H53" s="2"/>
    </row>
    <row r="54" spans="1:8">
      <c r="A54" s="2" t="s">
        <v>50</v>
      </c>
      <c r="B54" s="2"/>
      <c r="C54" s="2"/>
      <c r="D54" s="2"/>
      <c r="E54" s="2"/>
      <c r="F54" s="2"/>
      <c r="G54" s="2"/>
      <c r="H54" s="2"/>
    </row>
    <row r="55" spans="1:8">
      <c r="A55" s="2" t="s">
        <v>51</v>
      </c>
      <c r="B55" s="2"/>
      <c r="C55" s="2"/>
      <c r="D55" s="2"/>
      <c r="E55" s="2"/>
      <c r="F55" s="2"/>
      <c r="G55" s="2"/>
      <c r="H55" s="2"/>
    </row>
    <row r="56" spans="1:8">
      <c r="A56" s="2" t="s">
        <v>52</v>
      </c>
      <c r="B56" s="2"/>
      <c r="C56" s="2"/>
      <c r="D56" s="2"/>
      <c r="E56" s="2"/>
      <c r="F56" s="2"/>
      <c r="G56" s="2"/>
      <c r="H56" s="2"/>
    </row>
    <row r="57" spans="1:8">
      <c r="A57" s="2" t="s">
        <v>53</v>
      </c>
      <c r="B57" s="2"/>
      <c r="C57" s="2"/>
      <c r="D57" s="2"/>
      <c r="E57" s="2"/>
      <c r="F57" s="2"/>
      <c r="G57" s="2"/>
      <c r="H57" s="2"/>
    </row>
    <row r="58" spans="1:8">
      <c r="A58" s="2" t="s">
        <v>54</v>
      </c>
      <c r="B58" s="2"/>
      <c r="C58" s="2"/>
      <c r="D58" s="2"/>
      <c r="E58" s="2"/>
      <c r="F58" s="2"/>
      <c r="G58" s="2"/>
      <c r="H58" s="2"/>
    </row>
    <row r="59" spans="1:8">
      <c r="A59" s="2" t="s">
        <v>55</v>
      </c>
      <c r="B59" s="2"/>
      <c r="C59" s="2"/>
      <c r="D59" s="2"/>
      <c r="E59" s="2"/>
      <c r="F59" s="2"/>
      <c r="G59" s="2"/>
      <c r="H59" s="2"/>
    </row>
    <row r="60" spans="1:8">
      <c r="A60" s="2" t="s">
        <v>56</v>
      </c>
      <c r="B60" s="2"/>
      <c r="C60" s="2"/>
      <c r="D60" s="2"/>
      <c r="E60" s="2"/>
      <c r="F60" s="2"/>
      <c r="G60" s="2"/>
      <c r="H60" s="2"/>
    </row>
    <row r="61" spans="1:8">
      <c r="A61" s="2" t="s">
        <v>57</v>
      </c>
      <c r="B61" s="2"/>
      <c r="C61" s="2"/>
      <c r="D61" s="2"/>
      <c r="E61" s="2"/>
      <c r="F61" s="2"/>
      <c r="G61" s="2"/>
      <c r="H61" s="2"/>
    </row>
    <row r="62" spans="1:8">
      <c r="A62" s="2" t="s">
        <v>58</v>
      </c>
      <c r="B62" s="2"/>
      <c r="C62" s="2"/>
      <c r="D62" s="2"/>
      <c r="E62" s="2"/>
      <c r="F62" s="2"/>
      <c r="G62" s="2"/>
      <c r="H62" s="2"/>
    </row>
    <row r="63" spans="1:8">
      <c r="A63" s="2" t="s">
        <v>59</v>
      </c>
      <c r="B63" s="2"/>
      <c r="C63" s="2"/>
      <c r="D63" s="2"/>
      <c r="E63" s="2"/>
      <c r="F63" s="2"/>
      <c r="G63" s="2"/>
      <c r="H63" s="2"/>
    </row>
    <row r="64" spans="1:8">
      <c r="A64" s="2"/>
      <c r="B64" s="2"/>
      <c r="C64" s="2"/>
      <c r="D64" s="2"/>
      <c r="E64" s="2"/>
      <c r="F64" s="2"/>
      <c r="G64" s="2"/>
      <c r="H64" s="2"/>
    </row>
    <row r="65" spans="1:8">
      <c r="A65" s="2"/>
      <c r="B65" s="2"/>
      <c r="C65" s="2"/>
      <c r="D65" s="2"/>
      <c r="E65" s="2"/>
      <c r="F65" s="2"/>
      <c r="G65" s="2"/>
      <c r="H65" s="2"/>
    </row>
    <row r="66" spans="1:8">
      <c r="A66" s="2"/>
      <c r="B66" s="2"/>
      <c r="C66" s="2"/>
      <c r="D66" s="2"/>
      <c r="E66" s="2"/>
      <c r="F66" s="2"/>
      <c r="G66" s="2"/>
      <c r="H66" s="2"/>
    </row>
  </sheetData>
  <sheetProtection password="CCF1" sheet="1" objects="1" scenarios="1"/>
  <mergeCells count="4">
    <mergeCell ref="A2:G2"/>
    <mergeCell ref="A3:G3"/>
    <mergeCell ref="A4:G4"/>
    <mergeCell ref="A5:G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J51"/>
  <sheetViews>
    <sheetView zoomScaleNormal="100" workbookViewId="0">
      <selection activeCell="G20" sqref="A1:G20"/>
    </sheetView>
  </sheetViews>
  <sheetFormatPr baseColWidth="10" defaultRowHeight="15"/>
  <cols>
    <col min="1" max="1" width="45.7109375" customWidth="1"/>
    <col min="8" max="8" width="19.42578125" customWidth="1"/>
    <col min="9" max="9" width="25.85546875" customWidth="1"/>
    <col min="10" max="10" width="17.140625" customWidth="1"/>
    <col min="11" max="11" width="4.28515625" customWidth="1"/>
  </cols>
  <sheetData>
    <row r="1" spans="1:10">
      <c r="A1" s="2"/>
      <c r="B1" s="2"/>
      <c r="C1" s="2"/>
      <c r="D1" s="2"/>
      <c r="E1" s="2"/>
      <c r="F1" s="2"/>
      <c r="G1" s="2"/>
      <c r="H1" s="2"/>
    </row>
    <row r="2" spans="1:10" ht="15.75">
      <c r="A2" s="69" t="s">
        <v>11</v>
      </c>
      <c r="B2" s="69"/>
      <c r="C2" s="69"/>
      <c r="D2" s="69"/>
      <c r="E2" s="69"/>
      <c r="F2" s="69"/>
      <c r="G2" s="69"/>
      <c r="H2" s="65"/>
    </row>
    <row r="3" spans="1:10" ht="21">
      <c r="A3" s="73" t="s">
        <v>12</v>
      </c>
      <c r="B3" s="73"/>
      <c r="C3" s="73"/>
      <c r="D3" s="73"/>
      <c r="E3" s="73"/>
      <c r="F3" s="73"/>
      <c r="G3" s="73"/>
      <c r="H3" s="67"/>
    </row>
    <row r="4" spans="1:10" ht="21">
      <c r="A4" s="74" t="s">
        <v>74</v>
      </c>
      <c r="B4" s="74"/>
      <c r="C4" s="74"/>
      <c r="D4" s="74"/>
      <c r="E4" s="74"/>
      <c r="F4" s="74"/>
      <c r="G4" s="74"/>
      <c r="H4" s="67"/>
    </row>
    <row r="5" spans="1:10">
      <c r="A5" s="72" t="s">
        <v>14</v>
      </c>
      <c r="B5" s="72"/>
      <c r="C5" s="72"/>
      <c r="D5" s="72"/>
      <c r="E5" s="72"/>
      <c r="F5" s="72"/>
      <c r="G5" s="72"/>
      <c r="H5" s="51"/>
    </row>
    <row r="6" spans="1:10">
      <c r="A6" s="2"/>
      <c r="B6" s="2"/>
      <c r="C6" s="2"/>
      <c r="D6" s="2"/>
      <c r="E6" s="2"/>
      <c r="F6" s="2"/>
      <c r="G6" s="2"/>
      <c r="H6" s="2"/>
    </row>
    <row r="7" spans="1:10" ht="15.75" thickBot="1">
      <c r="A7" s="2"/>
      <c r="B7" s="2"/>
      <c r="C7" s="2"/>
      <c r="D7" s="2"/>
      <c r="E7" s="2"/>
      <c r="F7" s="2"/>
      <c r="G7" s="2"/>
      <c r="H7" s="2"/>
    </row>
    <row r="8" spans="1:10" ht="30.75" thickBot="1">
      <c r="A8" s="28" t="s">
        <v>126</v>
      </c>
      <c r="B8" s="3" t="s">
        <v>15</v>
      </c>
      <c r="C8" s="4" t="s">
        <v>16</v>
      </c>
      <c r="D8" s="5" t="s">
        <v>17</v>
      </c>
      <c r="E8" s="5" t="s">
        <v>18</v>
      </c>
      <c r="F8" s="5" t="s">
        <v>19</v>
      </c>
      <c r="G8" s="6" t="s">
        <v>20</v>
      </c>
      <c r="I8" s="7" t="s">
        <v>70</v>
      </c>
      <c r="J8" s="8"/>
    </row>
    <row r="9" spans="1:10" s="34" customFormat="1" ht="30" customHeight="1">
      <c r="A9" s="9" t="s">
        <v>0</v>
      </c>
      <c r="B9" s="29">
        <v>209</v>
      </c>
      <c r="C9" s="30">
        <v>110</v>
      </c>
      <c r="D9" s="31">
        <v>91</v>
      </c>
      <c r="E9" s="31">
        <v>5</v>
      </c>
      <c r="F9" s="31">
        <v>3</v>
      </c>
      <c r="G9" s="32">
        <v>0</v>
      </c>
      <c r="I9" s="10" t="s">
        <v>99</v>
      </c>
      <c r="J9" s="52">
        <v>17</v>
      </c>
    </row>
    <row r="10" spans="1:10" s="34" customFormat="1" ht="30" customHeight="1">
      <c r="A10" s="9" t="s">
        <v>1</v>
      </c>
      <c r="B10" s="29">
        <v>198</v>
      </c>
      <c r="C10" s="30">
        <v>134</v>
      </c>
      <c r="D10" s="31">
        <v>59</v>
      </c>
      <c r="E10" s="31">
        <v>4</v>
      </c>
      <c r="F10" s="31">
        <v>1</v>
      </c>
      <c r="G10" s="32">
        <v>0</v>
      </c>
      <c r="I10" s="11" t="s">
        <v>100</v>
      </c>
      <c r="J10" s="53">
        <v>79</v>
      </c>
    </row>
    <row r="11" spans="1:10" s="34" customFormat="1" ht="30" customHeight="1">
      <c r="A11" s="9" t="s">
        <v>2</v>
      </c>
      <c r="B11" s="29">
        <v>205</v>
      </c>
      <c r="C11" s="30">
        <v>154</v>
      </c>
      <c r="D11" s="31">
        <v>49</v>
      </c>
      <c r="E11" s="31">
        <v>1</v>
      </c>
      <c r="F11" s="31">
        <v>1</v>
      </c>
      <c r="G11" s="32">
        <v>0</v>
      </c>
      <c r="I11" s="11" t="s">
        <v>101</v>
      </c>
      <c r="J11" s="53">
        <v>1</v>
      </c>
    </row>
    <row r="12" spans="1:10" s="34" customFormat="1" ht="30" customHeight="1">
      <c r="A12" s="9" t="s">
        <v>3</v>
      </c>
      <c r="B12" s="29">
        <v>205</v>
      </c>
      <c r="C12" s="30">
        <v>137</v>
      </c>
      <c r="D12" s="31">
        <v>64</v>
      </c>
      <c r="E12" s="31">
        <v>3</v>
      </c>
      <c r="F12" s="31">
        <v>1</v>
      </c>
      <c r="G12" s="32">
        <v>0</v>
      </c>
      <c r="I12" s="11" t="s">
        <v>102</v>
      </c>
      <c r="J12" s="53">
        <v>12</v>
      </c>
    </row>
    <row r="13" spans="1:10" s="34" customFormat="1" ht="30" customHeight="1">
      <c r="A13" s="9" t="s">
        <v>4</v>
      </c>
      <c r="B13" s="29">
        <v>207</v>
      </c>
      <c r="C13" s="30">
        <v>112</v>
      </c>
      <c r="D13" s="31">
        <v>56</v>
      </c>
      <c r="E13" s="31">
        <v>18</v>
      </c>
      <c r="F13" s="31">
        <v>12</v>
      </c>
      <c r="G13" s="32">
        <v>9</v>
      </c>
      <c r="I13" s="11" t="s">
        <v>68</v>
      </c>
      <c r="J13" s="53">
        <v>14</v>
      </c>
    </row>
    <row r="14" spans="1:10" s="34" customFormat="1" ht="30" customHeight="1">
      <c r="A14" s="9" t="s">
        <v>5</v>
      </c>
      <c r="B14" s="29">
        <v>196</v>
      </c>
      <c r="C14" s="30">
        <v>97</v>
      </c>
      <c r="D14" s="31">
        <v>58</v>
      </c>
      <c r="E14" s="31">
        <v>26</v>
      </c>
      <c r="F14" s="31">
        <v>6</v>
      </c>
      <c r="G14" s="32">
        <v>9</v>
      </c>
      <c r="I14" s="11" t="s">
        <v>60</v>
      </c>
      <c r="J14" s="53">
        <v>4</v>
      </c>
    </row>
    <row r="15" spans="1:10" s="34" customFormat="1" ht="30" customHeight="1">
      <c r="A15" s="9" t="s">
        <v>6</v>
      </c>
      <c r="B15" s="29">
        <v>201</v>
      </c>
      <c r="C15" s="30">
        <v>110</v>
      </c>
      <c r="D15" s="31">
        <v>63</v>
      </c>
      <c r="E15" s="31">
        <v>19</v>
      </c>
      <c r="F15" s="31">
        <v>7</v>
      </c>
      <c r="G15" s="32">
        <v>2</v>
      </c>
      <c r="I15" s="11" t="s">
        <v>103</v>
      </c>
      <c r="J15" s="53">
        <v>7</v>
      </c>
    </row>
    <row r="16" spans="1:10" s="34" customFormat="1" ht="30" customHeight="1" thickBot="1">
      <c r="A16" s="9" t="s">
        <v>7</v>
      </c>
      <c r="B16" s="29">
        <v>198</v>
      </c>
      <c r="C16" s="30">
        <v>102</v>
      </c>
      <c r="D16" s="31">
        <v>62</v>
      </c>
      <c r="E16" s="31">
        <v>24</v>
      </c>
      <c r="F16" s="31">
        <v>6</v>
      </c>
      <c r="G16" s="32">
        <v>4</v>
      </c>
      <c r="I16" s="12" t="s">
        <v>62</v>
      </c>
      <c r="J16" s="54">
        <v>8</v>
      </c>
    </row>
    <row r="17" spans="1:8" s="34" customFormat="1" ht="30" customHeight="1">
      <c r="A17" s="9" t="s">
        <v>8</v>
      </c>
      <c r="B17" s="29">
        <v>207</v>
      </c>
      <c r="C17" s="30">
        <v>132</v>
      </c>
      <c r="D17" s="31">
        <v>58</v>
      </c>
      <c r="E17" s="31">
        <v>14</v>
      </c>
      <c r="F17" s="31">
        <v>2</v>
      </c>
      <c r="G17" s="32">
        <v>1</v>
      </c>
      <c r="H17" s="13"/>
    </row>
    <row r="18" spans="1:8" s="34" customFormat="1" ht="30" customHeight="1">
      <c r="A18" s="9" t="s">
        <v>9</v>
      </c>
      <c r="B18" s="29">
        <v>201</v>
      </c>
      <c r="C18" s="30">
        <v>140</v>
      </c>
      <c r="D18" s="31">
        <v>48</v>
      </c>
      <c r="E18" s="31">
        <v>9</v>
      </c>
      <c r="F18" s="31">
        <v>2</v>
      </c>
      <c r="G18" s="32">
        <v>2</v>
      </c>
      <c r="H18" s="33"/>
    </row>
    <row r="19" spans="1:8" s="34" customFormat="1" ht="30" customHeight="1" thickBot="1">
      <c r="A19" s="9" t="s">
        <v>10</v>
      </c>
      <c r="B19" s="55">
        <v>207</v>
      </c>
      <c r="C19" s="56">
        <v>170</v>
      </c>
      <c r="D19" s="57">
        <v>32</v>
      </c>
      <c r="E19" s="57">
        <v>5</v>
      </c>
      <c r="F19" s="57">
        <v>0</v>
      </c>
      <c r="G19" s="58">
        <v>0</v>
      </c>
      <c r="H19" s="13"/>
    </row>
    <row r="20" spans="1:8" s="34" customFormat="1" ht="36" customHeight="1" thickBot="1">
      <c r="A20" s="63" t="s">
        <v>15</v>
      </c>
      <c r="B20" s="59">
        <v>2234</v>
      </c>
      <c r="C20" s="60">
        <v>1398</v>
      </c>
      <c r="D20" s="61">
        <v>640</v>
      </c>
      <c r="E20" s="61">
        <v>128</v>
      </c>
      <c r="F20" s="61">
        <v>41</v>
      </c>
      <c r="G20" s="62">
        <v>27</v>
      </c>
      <c r="H20" s="33"/>
    </row>
    <row r="21" spans="1:8">
      <c r="A21" s="2"/>
      <c r="B21" s="2"/>
      <c r="C21" s="2"/>
      <c r="D21" s="2"/>
      <c r="E21" s="2"/>
      <c r="F21" s="2"/>
      <c r="G21" s="2"/>
      <c r="H21" s="13"/>
    </row>
    <row r="22" spans="1:8">
      <c r="A22" s="2"/>
      <c r="B22" s="2"/>
      <c r="C22" s="2"/>
      <c r="D22" s="2"/>
      <c r="E22" s="2"/>
      <c r="F22" s="2"/>
      <c r="G22" s="2"/>
      <c r="H22" s="13"/>
    </row>
    <row r="23" spans="1:8">
      <c r="A23" s="2"/>
      <c r="B23" s="2"/>
      <c r="C23" s="2"/>
      <c r="D23" s="2"/>
      <c r="E23" s="2"/>
      <c r="F23" s="2"/>
      <c r="G23" s="2"/>
      <c r="H23" s="13"/>
    </row>
    <row r="24" spans="1:8">
      <c r="A24" s="14" t="s">
        <v>124</v>
      </c>
      <c r="B24" s="2"/>
      <c r="C24" s="2"/>
      <c r="D24" s="2"/>
      <c r="E24" s="2"/>
      <c r="F24" s="2"/>
      <c r="G24" s="2"/>
      <c r="H24" s="13"/>
    </row>
    <row r="25" spans="1:8">
      <c r="A25" s="2" t="s">
        <v>96</v>
      </c>
      <c r="B25" s="2"/>
      <c r="C25" s="2"/>
      <c r="D25" s="2"/>
      <c r="E25" s="2"/>
      <c r="F25" s="2"/>
      <c r="G25" s="2"/>
      <c r="H25" s="2"/>
    </row>
    <row r="26" spans="1:8">
      <c r="A26" s="2" t="s">
        <v>97</v>
      </c>
      <c r="B26" s="2"/>
      <c r="C26" s="2"/>
      <c r="D26" s="2"/>
      <c r="E26" s="2"/>
      <c r="F26" s="2"/>
      <c r="G26" s="2"/>
      <c r="H26" s="2"/>
    </row>
    <row r="27" spans="1:8">
      <c r="A27" s="2" t="s">
        <v>98</v>
      </c>
      <c r="B27" s="2"/>
      <c r="C27" s="2"/>
      <c r="D27" s="2"/>
      <c r="E27" s="2"/>
      <c r="F27" s="2"/>
      <c r="G27" s="2"/>
      <c r="H27" s="2"/>
    </row>
    <row r="28" spans="1:8">
      <c r="A28" s="2" t="s">
        <v>75</v>
      </c>
      <c r="B28" s="2"/>
      <c r="C28" s="2"/>
      <c r="D28" s="2"/>
      <c r="E28" s="2"/>
      <c r="F28" s="2"/>
      <c r="G28" s="2"/>
      <c r="H28" s="2"/>
    </row>
    <row r="29" spans="1:8">
      <c r="A29" s="2" t="s">
        <v>25</v>
      </c>
      <c r="B29" s="2"/>
      <c r="C29" s="2"/>
      <c r="D29" s="2"/>
      <c r="E29" s="2"/>
      <c r="F29" s="2"/>
      <c r="G29" s="2"/>
      <c r="H29" s="2"/>
    </row>
    <row r="30" spans="1:8">
      <c r="A30" s="2" t="s">
        <v>76</v>
      </c>
      <c r="B30" s="2"/>
      <c r="C30" s="2"/>
      <c r="D30" s="2"/>
      <c r="E30" s="2"/>
      <c r="F30" s="2"/>
      <c r="G30" s="2"/>
      <c r="H30" s="2"/>
    </row>
    <row r="31" spans="1:8">
      <c r="A31" s="2" t="s">
        <v>77</v>
      </c>
      <c r="B31" s="2"/>
      <c r="C31" s="2"/>
      <c r="D31" s="2"/>
      <c r="E31" s="2"/>
      <c r="F31" s="2"/>
      <c r="G31" s="2"/>
      <c r="H31" s="2"/>
    </row>
    <row r="32" spans="1:8">
      <c r="A32" s="2" t="s">
        <v>78</v>
      </c>
      <c r="B32" s="2"/>
      <c r="C32" s="2"/>
      <c r="D32" s="2"/>
      <c r="E32" s="2"/>
      <c r="F32" s="2"/>
      <c r="G32" s="2"/>
      <c r="H32" s="2"/>
    </row>
    <row r="33" spans="1:8">
      <c r="A33" s="2" t="s">
        <v>79</v>
      </c>
      <c r="B33" s="2"/>
      <c r="C33" s="2"/>
      <c r="D33" s="2"/>
      <c r="E33" s="2"/>
      <c r="F33" s="2"/>
      <c r="G33" s="2"/>
      <c r="H33" s="2"/>
    </row>
    <row r="34" spans="1:8">
      <c r="A34" s="2" t="s">
        <v>80</v>
      </c>
      <c r="B34" s="2"/>
      <c r="C34" s="2"/>
      <c r="D34" s="2"/>
      <c r="E34" s="2"/>
      <c r="F34" s="2"/>
      <c r="G34" s="2"/>
      <c r="H34" s="2"/>
    </row>
    <row r="35" spans="1:8">
      <c r="A35" s="2" t="s">
        <v>81</v>
      </c>
      <c r="B35" s="2"/>
      <c r="C35" s="2"/>
      <c r="D35" s="2"/>
      <c r="E35" s="2"/>
      <c r="F35" s="2"/>
      <c r="G35" s="2"/>
      <c r="H35" s="2"/>
    </row>
    <row r="36" spans="1:8">
      <c r="A36" s="2" t="s">
        <v>82</v>
      </c>
      <c r="B36" s="2"/>
      <c r="C36" s="2"/>
      <c r="D36" s="2"/>
      <c r="E36" s="2"/>
      <c r="F36" s="2"/>
      <c r="G36" s="2"/>
      <c r="H36" s="2"/>
    </row>
    <row r="37" spans="1:8">
      <c r="A37" s="2" t="s">
        <v>83</v>
      </c>
      <c r="B37" s="2"/>
      <c r="C37" s="2"/>
      <c r="D37" s="2"/>
      <c r="E37" s="2"/>
      <c r="F37" s="2"/>
      <c r="G37" s="2"/>
      <c r="H37" s="2"/>
    </row>
    <row r="38" spans="1:8">
      <c r="A38" s="2" t="s">
        <v>84</v>
      </c>
      <c r="B38" s="2"/>
      <c r="C38" s="2"/>
      <c r="D38" s="2"/>
      <c r="E38" s="2"/>
      <c r="F38" s="2"/>
      <c r="G38" s="2"/>
      <c r="H38" s="2"/>
    </row>
    <row r="39" spans="1:8">
      <c r="A39" s="2" t="s">
        <v>85</v>
      </c>
      <c r="B39" s="2"/>
      <c r="C39" s="2"/>
      <c r="D39" s="2"/>
      <c r="E39" s="2"/>
      <c r="F39" s="2"/>
      <c r="G39" s="2"/>
      <c r="H39" s="2"/>
    </row>
    <row r="40" spans="1:8">
      <c r="A40" s="2" t="s">
        <v>86</v>
      </c>
      <c r="B40" s="2"/>
      <c r="C40" s="2"/>
      <c r="D40" s="2"/>
      <c r="E40" s="2"/>
      <c r="F40" s="2"/>
      <c r="G40" s="2"/>
      <c r="H40" s="2"/>
    </row>
    <row r="41" spans="1:8">
      <c r="A41" s="2" t="s">
        <v>87</v>
      </c>
      <c r="B41" s="2"/>
      <c r="C41" s="2"/>
      <c r="D41" s="2"/>
      <c r="E41" s="2"/>
      <c r="F41" s="2"/>
      <c r="G41" s="2"/>
      <c r="H41" s="2"/>
    </row>
    <row r="42" spans="1:8">
      <c r="A42" s="2" t="s">
        <v>88</v>
      </c>
      <c r="B42" s="2"/>
      <c r="C42" s="2"/>
      <c r="D42" s="2"/>
      <c r="E42" s="2"/>
      <c r="F42" s="2"/>
      <c r="G42" s="2"/>
      <c r="H42" s="2"/>
    </row>
    <row r="43" spans="1:8">
      <c r="A43" s="13" t="s">
        <v>89</v>
      </c>
      <c r="B43" s="2"/>
      <c r="C43" s="2"/>
      <c r="D43" s="2"/>
      <c r="E43" s="2"/>
      <c r="F43" s="2"/>
      <c r="G43" s="2"/>
      <c r="H43" s="2"/>
    </row>
    <row r="44" spans="1:8">
      <c r="A44" s="2" t="s">
        <v>90</v>
      </c>
      <c r="B44" s="2"/>
      <c r="C44" s="2"/>
      <c r="D44" s="2"/>
      <c r="E44" s="2"/>
      <c r="F44" s="2"/>
      <c r="G44" s="2"/>
      <c r="H44" s="2"/>
    </row>
    <row r="45" spans="1:8">
      <c r="A45" s="2" t="s">
        <v>91</v>
      </c>
      <c r="B45" s="2"/>
      <c r="C45" s="2"/>
      <c r="D45" s="2"/>
      <c r="E45" s="2"/>
      <c r="F45" s="2"/>
      <c r="G45" s="2"/>
      <c r="H45" s="2"/>
    </row>
    <row r="46" spans="1:8">
      <c r="A46" s="2" t="s">
        <v>92</v>
      </c>
      <c r="B46" s="2"/>
      <c r="C46" s="2"/>
      <c r="D46" s="2"/>
      <c r="E46" s="2"/>
      <c r="F46" s="2"/>
      <c r="G46" s="2"/>
      <c r="H46" s="2"/>
    </row>
    <row r="47" spans="1:8">
      <c r="A47" s="2" t="s">
        <v>93</v>
      </c>
      <c r="B47" s="2"/>
      <c r="C47" s="2"/>
      <c r="D47" s="2"/>
      <c r="E47" s="2"/>
      <c r="F47" s="2"/>
      <c r="G47" s="2"/>
      <c r="H47" s="2"/>
    </row>
    <row r="48" spans="1:8">
      <c r="A48" s="2" t="s">
        <v>94</v>
      </c>
      <c r="B48" s="2"/>
      <c r="C48" s="2"/>
      <c r="D48" s="2"/>
      <c r="E48" s="2"/>
      <c r="F48" s="2"/>
      <c r="G48" s="2"/>
      <c r="H48" s="2"/>
    </row>
    <row r="49" spans="1:8">
      <c r="A49" s="2" t="s">
        <v>95</v>
      </c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</sheetData>
  <mergeCells count="4"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J41"/>
  <sheetViews>
    <sheetView workbookViewId="0">
      <selection activeCell="H10" sqref="H10"/>
    </sheetView>
  </sheetViews>
  <sheetFormatPr baseColWidth="10" defaultRowHeight="15"/>
  <cols>
    <col min="1" max="1" width="45.7109375" customWidth="1"/>
    <col min="8" max="8" width="23.7109375" customWidth="1"/>
    <col min="9" max="9" width="26.7109375" customWidth="1"/>
    <col min="10" max="10" width="15" customWidth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</row>
    <row r="2" spans="1:10" ht="15.75">
      <c r="A2" s="75" t="s">
        <v>11</v>
      </c>
      <c r="B2" s="75"/>
      <c r="C2" s="75"/>
      <c r="D2" s="75"/>
      <c r="E2" s="75"/>
      <c r="F2" s="75"/>
      <c r="G2" s="75"/>
      <c r="H2" s="68"/>
      <c r="I2" s="2"/>
    </row>
    <row r="3" spans="1:10" ht="21">
      <c r="A3" s="73" t="s">
        <v>12</v>
      </c>
      <c r="B3" s="73"/>
      <c r="C3" s="73"/>
      <c r="D3" s="73"/>
      <c r="E3" s="73"/>
      <c r="F3" s="73"/>
      <c r="G3" s="73"/>
      <c r="H3" s="67"/>
      <c r="I3" s="2"/>
    </row>
    <row r="4" spans="1:10" ht="21">
      <c r="A4" s="76" t="s">
        <v>108</v>
      </c>
      <c r="B4" s="76"/>
      <c r="C4" s="76"/>
      <c r="D4" s="76"/>
      <c r="E4" s="76"/>
      <c r="F4" s="76"/>
      <c r="G4" s="76"/>
      <c r="H4" s="67"/>
      <c r="I4" s="2"/>
    </row>
    <row r="5" spans="1:10">
      <c r="A5" s="72" t="s">
        <v>14</v>
      </c>
      <c r="B5" s="72"/>
      <c r="C5" s="72"/>
      <c r="D5" s="72"/>
      <c r="E5" s="72"/>
      <c r="F5" s="72"/>
      <c r="G5" s="72"/>
      <c r="H5" s="51"/>
      <c r="I5" s="2"/>
    </row>
    <row r="6" spans="1:10" ht="15.75" thickBot="1">
      <c r="A6" s="2"/>
      <c r="B6" s="2"/>
      <c r="C6" s="2"/>
      <c r="D6" s="2"/>
      <c r="E6" s="2"/>
      <c r="F6" s="2"/>
      <c r="G6" s="2"/>
      <c r="H6" s="2"/>
      <c r="I6" s="2"/>
    </row>
    <row r="7" spans="1:10" ht="30.75" thickBot="1">
      <c r="A7" s="28" t="s">
        <v>126</v>
      </c>
      <c r="B7" s="3" t="s">
        <v>15</v>
      </c>
      <c r="C7" s="4" t="s">
        <v>16</v>
      </c>
      <c r="D7" s="5" t="s">
        <v>17</v>
      </c>
      <c r="E7" s="5" t="s">
        <v>18</v>
      </c>
      <c r="F7" s="5" t="s">
        <v>19</v>
      </c>
      <c r="G7" s="6" t="s">
        <v>20</v>
      </c>
      <c r="I7" s="15" t="s">
        <v>70</v>
      </c>
      <c r="J7" s="8"/>
    </row>
    <row r="8" spans="1:10" s="34" customFormat="1" ht="30" customHeight="1">
      <c r="A8" s="16" t="s">
        <v>0</v>
      </c>
      <c r="B8" s="29">
        <f>SUM(C8:G8)</f>
        <v>86</v>
      </c>
      <c r="C8" s="30">
        <v>52</v>
      </c>
      <c r="D8" s="31">
        <v>27</v>
      </c>
      <c r="E8" s="31">
        <v>6</v>
      </c>
      <c r="F8" s="31">
        <v>1</v>
      </c>
      <c r="G8" s="32">
        <v>0</v>
      </c>
      <c r="I8" s="17" t="s">
        <v>104</v>
      </c>
      <c r="J8" s="64">
        <v>32</v>
      </c>
    </row>
    <row r="9" spans="1:10" s="34" customFormat="1" ht="30" customHeight="1">
      <c r="A9" s="16" t="s">
        <v>1</v>
      </c>
      <c r="B9" s="29">
        <f t="shared" ref="B9:B18" si="0">SUM(C9:G9)</f>
        <v>66</v>
      </c>
      <c r="C9" s="30">
        <v>37</v>
      </c>
      <c r="D9" s="31">
        <v>29</v>
      </c>
      <c r="E9" s="31">
        <v>0</v>
      </c>
      <c r="F9" s="31">
        <v>0</v>
      </c>
      <c r="G9" s="32">
        <v>0</v>
      </c>
      <c r="I9" s="19" t="s">
        <v>62</v>
      </c>
      <c r="J9" s="36">
        <v>4</v>
      </c>
    </row>
    <row r="10" spans="1:10" s="34" customFormat="1" ht="30" customHeight="1">
      <c r="A10" s="16" t="s">
        <v>2</v>
      </c>
      <c r="B10" s="29">
        <f t="shared" si="0"/>
        <v>87</v>
      </c>
      <c r="C10" s="30">
        <v>61</v>
      </c>
      <c r="D10" s="31">
        <v>23</v>
      </c>
      <c r="E10" s="31">
        <v>2</v>
      </c>
      <c r="F10" s="31">
        <v>1</v>
      </c>
      <c r="G10" s="32">
        <v>0</v>
      </c>
      <c r="I10" s="19" t="s">
        <v>65</v>
      </c>
      <c r="J10" s="36">
        <v>13</v>
      </c>
    </row>
    <row r="11" spans="1:10" s="34" customFormat="1" ht="30" customHeight="1">
      <c r="A11" s="16" t="s">
        <v>3</v>
      </c>
      <c r="B11" s="29">
        <f t="shared" si="0"/>
        <v>88</v>
      </c>
      <c r="C11" s="30">
        <v>60</v>
      </c>
      <c r="D11" s="31">
        <v>23</v>
      </c>
      <c r="E11" s="31">
        <v>4</v>
      </c>
      <c r="F11" s="31">
        <v>1</v>
      </c>
      <c r="G11" s="32">
        <v>0</v>
      </c>
      <c r="I11" s="19" t="s">
        <v>105</v>
      </c>
      <c r="J11" s="36">
        <v>5</v>
      </c>
    </row>
    <row r="12" spans="1:10" s="34" customFormat="1" ht="30" customHeight="1">
      <c r="A12" s="16" t="s">
        <v>4</v>
      </c>
      <c r="B12" s="29">
        <f t="shared" si="0"/>
        <v>87</v>
      </c>
      <c r="C12" s="30">
        <v>44</v>
      </c>
      <c r="D12" s="31">
        <v>33</v>
      </c>
      <c r="E12" s="31">
        <v>4</v>
      </c>
      <c r="F12" s="31">
        <v>6</v>
      </c>
      <c r="G12" s="32">
        <v>0</v>
      </c>
      <c r="I12" s="19" t="s">
        <v>106</v>
      </c>
      <c r="J12" s="36">
        <v>15</v>
      </c>
    </row>
    <row r="13" spans="1:10" s="34" customFormat="1" ht="30" customHeight="1">
      <c r="A13" s="16" t="s">
        <v>5</v>
      </c>
      <c r="B13" s="29">
        <f t="shared" si="0"/>
        <v>79</v>
      </c>
      <c r="C13" s="30">
        <v>28</v>
      </c>
      <c r="D13" s="31">
        <v>37</v>
      </c>
      <c r="E13" s="31">
        <v>8</v>
      </c>
      <c r="F13" s="31">
        <v>4</v>
      </c>
      <c r="G13" s="32">
        <v>2</v>
      </c>
      <c r="I13" s="19" t="s">
        <v>60</v>
      </c>
      <c r="J13" s="36">
        <v>4</v>
      </c>
    </row>
    <row r="14" spans="1:10" s="34" customFormat="1" ht="30" customHeight="1">
      <c r="A14" s="16" t="s">
        <v>6</v>
      </c>
      <c r="B14" s="29">
        <f t="shared" si="0"/>
        <v>82</v>
      </c>
      <c r="C14" s="30">
        <v>46</v>
      </c>
      <c r="D14" s="31">
        <v>24</v>
      </c>
      <c r="E14" s="31">
        <v>8</v>
      </c>
      <c r="F14" s="31">
        <v>4</v>
      </c>
      <c r="G14" s="32">
        <v>0</v>
      </c>
      <c r="I14" s="19" t="s">
        <v>67</v>
      </c>
      <c r="J14" s="36">
        <v>2</v>
      </c>
    </row>
    <row r="15" spans="1:10" s="34" customFormat="1" ht="30" customHeight="1">
      <c r="A15" s="16" t="s">
        <v>7</v>
      </c>
      <c r="B15" s="29">
        <f t="shared" si="0"/>
        <v>77</v>
      </c>
      <c r="C15" s="30">
        <v>42</v>
      </c>
      <c r="D15" s="31">
        <v>22</v>
      </c>
      <c r="E15" s="31">
        <v>7</v>
      </c>
      <c r="F15" s="31">
        <v>5</v>
      </c>
      <c r="G15" s="32">
        <v>1</v>
      </c>
      <c r="I15" s="19" t="s">
        <v>107</v>
      </c>
      <c r="J15" s="36">
        <v>5</v>
      </c>
    </row>
    <row r="16" spans="1:10" s="34" customFormat="1" ht="30" customHeight="1">
      <c r="A16" s="16" t="s">
        <v>8</v>
      </c>
      <c r="B16" s="29">
        <f t="shared" si="0"/>
        <v>68</v>
      </c>
      <c r="C16" s="30">
        <v>43</v>
      </c>
      <c r="D16" s="31">
        <v>23</v>
      </c>
      <c r="E16" s="31">
        <v>2</v>
      </c>
      <c r="F16" s="31">
        <v>0</v>
      </c>
      <c r="G16" s="32">
        <v>0</v>
      </c>
      <c r="I16" s="19"/>
      <c r="J16" s="36"/>
    </row>
    <row r="17" spans="1:10" s="34" customFormat="1" ht="30" customHeight="1">
      <c r="A17" s="16" t="s">
        <v>9</v>
      </c>
      <c r="B17" s="29">
        <f t="shared" si="0"/>
        <v>85</v>
      </c>
      <c r="C17" s="30">
        <v>64</v>
      </c>
      <c r="D17" s="31">
        <v>15</v>
      </c>
      <c r="E17" s="31">
        <v>4</v>
      </c>
      <c r="F17" s="31">
        <v>2</v>
      </c>
      <c r="G17" s="32">
        <v>0</v>
      </c>
      <c r="I17" s="19"/>
      <c r="J17" s="36"/>
    </row>
    <row r="18" spans="1:10" s="34" customFormat="1" ht="30" customHeight="1" thickBot="1">
      <c r="A18" s="16" t="s">
        <v>10</v>
      </c>
      <c r="B18" s="29">
        <f t="shared" si="0"/>
        <v>87</v>
      </c>
      <c r="C18" s="30">
        <v>73</v>
      </c>
      <c r="D18" s="31">
        <v>11</v>
      </c>
      <c r="E18" s="31">
        <v>3</v>
      </c>
      <c r="F18" s="31">
        <v>0</v>
      </c>
      <c r="G18" s="32">
        <v>0</v>
      </c>
      <c r="I18" s="20"/>
      <c r="J18" s="41"/>
    </row>
    <row r="19" spans="1:10" ht="37.5" customHeight="1" thickBot="1">
      <c r="A19" s="63" t="s">
        <v>15</v>
      </c>
      <c r="B19" s="47">
        <f t="shared" ref="B19:G19" si="1">SUM(B8:B18)</f>
        <v>892</v>
      </c>
      <c r="C19" s="48">
        <f t="shared" si="1"/>
        <v>550</v>
      </c>
      <c r="D19" s="49">
        <f t="shared" si="1"/>
        <v>267</v>
      </c>
      <c r="E19" s="49">
        <f t="shared" si="1"/>
        <v>48</v>
      </c>
      <c r="F19" s="49">
        <f t="shared" si="1"/>
        <v>24</v>
      </c>
      <c r="G19" s="49">
        <f t="shared" si="1"/>
        <v>3</v>
      </c>
      <c r="H19" s="18"/>
      <c r="I19" s="18"/>
    </row>
    <row r="20" spans="1:10" ht="18.75">
      <c r="A20" s="2"/>
      <c r="B20" s="2"/>
      <c r="C20" s="21"/>
      <c r="D20" s="21"/>
      <c r="E20" s="21"/>
      <c r="F20" s="21"/>
      <c r="G20" s="21"/>
      <c r="H20" s="2"/>
      <c r="I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</row>
    <row r="22" spans="1:10">
      <c r="A22" s="14" t="s">
        <v>124</v>
      </c>
      <c r="B22" s="2"/>
      <c r="C22" s="2"/>
      <c r="D22" s="2"/>
      <c r="E22" s="2"/>
      <c r="F22" s="2"/>
      <c r="G22" s="2"/>
      <c r="H22" s="2"/>
      <c r="I22" s="2"/>
    </row>
    <row r="23" spans="1:10">
      <c r="A23" s="2" t="s">
        <v>109</v>
      </c>
      <c r="B23" s="2"/>
      <c r="C23" s="2"/>
      <c r="D23" s="2"/>
      <c r="E23" s="2"/>
      <c r="F23" s="2"/>
      <c r="G23" s="2"/>
      <c r="H23" s="2"/>
      <c r="I23" s="2"/>
    </row>
    <row r="24" spans="1:10">
      <c r="A24" s="2" t="s">
        <v>110</v>
      </c>
      <c r="B24" s="2"/>
      <c r="C24" s="2"/>
      <c r="D24" s="2"/>
      <c r="E24" s="2"/>
      <c r="F24" s="2"/>
      <c r="G24" s="2"/>
      <c r="H24" s="2"/>
      <c r="I24" s="2"/>
    </row>
    <row r="25" spans="1:10">
      <c r="A25" s="2" t="s">
        <v>111</v>
      </c>
      <c r="B25" s="2"/>
      <c r="C25" s="2"/>
      <c r="D25" s="2"/>
      <c r="E25" s="2"/>
      <c r="F25" s="2"/>
      <c r="G25" s="2"/>
      <c r="H25" s="2"/>
      <c r="I25" s="2"/>
    </row>
    <row r="26" spans="1:10">
      <c r="A26" s="2" t="s">
        <v>112</v>
      </c>
      <c r="B26" s="2"/>
      <c r="C26" s="2"/>
      <c r="D26" s="2"/>
      <c r="E26" s="2"/>
      <c r="F26" s="2"/>
      <c r="G26" s="2"/>
      <c r="H26" s="2"/>
      <c r="I26" s="2"/>
    </row>
    <row r="27" spans="1:10">
      <c r="A27" s="2" t="s">
        <v>113</v>
      </c>
      <c r="B27" s="2"/>
      <c r="C27" s="2"/>
      <c r="D27" s="2"/>
      <c r="E27" s="2"/>
      <c r="F27" s="2"/>
      <c r="G27" s="2"/>
      <c r="H27" s="2"/>
      <c r="I27" s="2"/>
    </row>
    <row r="28" spans="1:10">
      <c r="A28" s="2" t="s">
        <v>114</v>
      </c>
      <c r="B28" s="2"/>
      <c r="C28" s="2"/>
      <c r="D28" s="2"/>
      <c r="E28" s="2"/>
      <c r="F28" s="2"/>
      <c r="G28" s="2"/>
      <c r="H28" s="2"/>
      <c r="I28" s="2"/>
    </row>
    <row r="29" spans="1:10">
      <c r="A29" s="2" t="s">
        <v>122</v>
      </c>
      <c r="B29" s="2"/>
      <c r="C29" s="2"/>
      <c r="D29" s="2"/>
      <c r="E29" s="2"/>
      <c r="F29" s="2"/>
      <c r="G29" s="2"/>
      <c r="H29" s="2"/>
      <c r="I29" s="2"/>
    </row>
    <row r="30" spans="1:10">
      <c r="A30" s="2" t="s">
        <v>115</v>
      </c>
      <c r="B30" s="2"/>
      <c r="C30" s="2"/>
      <c r="D30" s="2"/>
      <c r="E30" s="2"/>
      <c r="F30" s="2"/>
      <c r="G30" s="2"/>
      <c r="H30" s="2"/>
      <c r="I30" s="2"/>
    </row>
    <row r="31" spans="1:10">
      <c r="A31" s="2" t="s">
        <v>116</v>
      </c>
      <c r="B31" s="2"/>
      <c r="C31" s="2"/>
      <c r="D31" s="2"/>
      <c r="E31" s="2"/>
      <c r="F31" s="2"/>
      <c r="G31" s="2"/>
      <c r="H31" s="2"/>
      <c r="I31" s="2"/>
    </row>
    <row r="32" spans="1:10">
      <c r="A32" s="2" t="s">
        <v>117</v>
      </c>
      <c r="B32" s="2"/>
      <c r="C32" s="2"/>
      <c r="D32" s="2"/>
      <c r="E32" s="2"/>
      <c r="F32" s="2"/>
      <c r="G32" s="2"/>
      <c r="H32" s="2"/>
      <c r="I32" s="2"/>
    </row>
    <row r="33" spans="1:9">
      <c r="A33" s="2" t="s">
        <v>118</v>
      </c>
      <c r="B33" s="2"/>
      <c r="C33" s="2"/>
      <c r="D33" s="2"/>
      <c r="E33" s="2"/>
      <c r="F33" s="2"/>
      <c r="G33" s="2"/>
      <c r="H33" s="2"/>
      <c r="I33" s="2"/>
    </row>
    <row r="34" spans="1:9">
      <c r="A34" s="2" t="s">
        <v>119</v>
      </c>
      <c r="B34" s="2"/>
      <c r="C34" s="2"/>
      <c r="D34" s="2"/>
      <c r="E34" s="2"/>
      <c r="F34" s="2"/>
      <c r="G34" s="2"/>
      <c r="H34" s="2"/>
      <c r="I34" s="2"/>
    </row>
    <row r="35" spans="1:9">
      <c r="A35" s="2" t="s">
        <v>120</v>
      </c>
      <c r="B35" s="2"/>
      <c r="C35" s="2"/>
      <c r="D35" s="2"/>
      <c r="E35" s="2"/>
      <c r="F35" s="2"/>
      <c r="G35" s="2"/>
      <c r="H35" s="2"/>
      <c r="I35" s="2"/>
    </row>
    <row r="36" spans="1:9">
      <c r="A36" s="2" t="s">
        <v>121</v>
      </c>
      <c r="B36" s="2"/>
      <c r="C36" s="2"/>
      <c r="D36" s="2"/>
      <c r="E36" s="2"/>
      <c r="F36" s="2"/>
      <c r="G36" s="2"/>
      <c r="H36" s="2"/>
      <c r="I36" s="2"/>
    </row>
    <row r="37" spans="1:9">
      <c r="A37" s="2" t="s">
        <v>123</v>
      </c>
      <c r="B37" s="2"/>
      <c r="C37" s="2"/>
      <c r="D37" s="2"/>
      <c r="E37" s="2"/>
      <c r="F37" s="2"/>
      <c r="G37" s="2"/>
      <c r="H37" s="2"/>
      <c r="I37" s="2"/>
    </row>
    <row r="38" spans="1:9">
      <c r="A38" s="2" t="s">
        <v>125</v>
      </c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</sheetData>
  <mergeCells count="4"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Tierradentro</vt:lpstr>
      <vt:lpstr>San Agustín</vt:lpstr>
      <vt:lpstr>Ídolos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sovalle</dc:creator>
  <cp:lastModifiedBy>sovalle</cp:lastModifiedBy>
  <dcterms:created xsi:type="dcterms:W3CDTF">2017-03-07T16:09:39Z</dcterms:created>
  <dcterms:modified xsi:type="dcterms:W3CDTF">2017-08-14T21:07:58Z</dcterms:modified>
</cp:coreProperties>
</file>