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C:\Users\CONTRATOS 1\Desktop\ICANH\PUBLICACIONES PAGINA WEB\INFORMACIÓN CONTRACTUAL\VIGENCIA 2025\"/>
    </mc:Choice>
  </mc:AlternateContent>
  <xr:revisionPtr revIDLastSave="0" documentId="13_ncr:1_{0A6DF21A-B601-4150-A484-1078DCDCA0DF}" xr6:coauthVersionLast="47" xr6:coauthVersionMax="47" xr10:uidLastSave="{00000000-0000-0000-0000-000000000000}"/>
  <bookViews>
    <workbookView xWindow="-108" yWindow="-108" windowWidth="23256" windowHeight="12456" xr2:uid="{00000000-000D-0000-FFFF-FFFF00000000}"/>
  </bookViews>
  <sheets>
    <sheet name="Hoja1" sheetId="1" r:id="rId1"/>
  </sheets>
  <definedNames>
    <definedName name="_xlnm._FilterDatabase" localSheetId="0" hidden="1">Hoja1!$A$1:$O$93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<sst xmlns="http://schemas.openxmlformats.org/spreadsheetml/2006/main" count="169" uniqueCount="103">
  <si>
    <t>NÚMERO DE CONTRATO</t>
  </si>
  <si>
    <t xml:space="preserve">TIPO DE DOCUMENTO </t>
  </si>
  <si>
    <t xml:space="preserve">ID DEL CONTRATISTA </t>
  </si>
  <si>
    <t>NOMBRE DEL CONTRATISTA</t>
  </si>
  <si>
    <t>OBJETO CONTRACTUAL</t>
  </si>
  <si>
    <t>FECHA DE SUSCRIPCIÓN</t>
  </si>
  <si>
    <t>FECHA DE INICIO</t>
  </si>
  <si>
    <t>MESES</t>
  </si>
  <si>
    <t>DIAS</t>
  </si>
  <si>
    <t>FECHA DE TERMINACIÓN</t>
  </si>
  <si>
    <t>PLAZO EN DIAS</t>
  </si>
  <si>
    <t>VALOR INICIAL CONTRATO</t>
  </si>
  <si>
    <t>VR MENSUAL / FORMA DE PAGO</t>
  </si>
  <si>
    <t>TIPO DE CONTRATO</t>
  </si>
  <si>
    <t>ENLACE A PLATAFORMA SECOP II</t>
  </si>
  <si>
    <t>MENSUAL</t>
  </si>
  <si>
    <t>14 PRESTACIÓN DE SERIVICIOS</t>
  </si>
  <si>
    <t>3 COMPRA VENTA Y/O SUMINISTRO</t>
  </si>
  <si>
    <t>20 OTROS</t>
  </si>
  <si>
    <t xml:space="preserve">3 CÉDULA DE CIUDADANÍA </t>
  </si>
  <si>
    <t>1 NIT</t>
  </si>
  <si>
    <t>ANGELA ROCIO MORALES VILLAMIL</t>
  </si>
  <si>
    <t/>
  </si>
  <si>
    <t>NO APLICA</t>
  </si>
  <si>
    <t>UNICO PAGO</t>
  </si>
  <si>
    <t>Mensual</t>
  </si>
  <si>
    <t>OMAR GERARDO ORTIZ MORALES</t>
  </si>
  <si>
    <t>Prestar servicios profesionales con autonomía técnica, administrativa y financiera para realizar el proceso de análisis de antecedentes arqueobotánicos amazónicos del proyecto de Puerto Inírida.</t>
  </si>
  <si>
    <t>https://community.secop.gov.co/Public/Tendering/OpportunityDetail/Index?noticeUID=CO1.NTC.8098944&amp;isFromPublicArea=True&amp;isModal=true&amp;asPopupView=true</t>
  </si>
  <si>
    <t>UNIVERSIDAD PEDAGÓGICA NACIONAL</t>
  </si>
  <si>
    <t>Aunar esfuerzos técnicos y administrativos para la coedición del libro LUCHAS CON RAÍCES EN LA TIERRA. UNA HISTORIA DEL MOVIMIENTO CAMPESINO EN COLOMBIA coordinado por Byron Ospina Florido, de los autores Byron Giovanny Ospina Florido, María Paula Muñoz Osuna, Lizeth Stephanie Bohórquez Palacios y Silvia Juliana Becerra Ostos</t>
  </si>
  <si>
    <t>https://community.secop.gov.co/Public/Tendering/OpportunityDetail/Index?noticeUID=CO1.NTC.8052563&amp;isFromPublicArea=True&amp;isModal=true&amp;asPopupView=true</t>
  </si>
  <si>
    <t xml:space="preserve">MARIA FERNANDA RODRIGUEZ VELASQUEZ </t>
  </si>
  <si>
    <t>Prestar servicios profesionales con autonomía técnica, administrativa y financiera para la instalación, configuración e implementación de la infraestructura ArcGIS Enterprise, así como la parametrización y puesta en marcha de la Versión No 1 del geovisor del Atlas Arqueológico Colombiano</t>
  </si>
  <si>
    <t>https://community.secop.gov.co/Public/Tendering/OpportunityDetail/Index?noticeUID=CO1.NTC.8078409&amp;isFromPublicArea=True&amp;isModal=true&amp;asPopupView=true</t>
  </si>
  <si>
    <t>ESPACIOS Y REDES SAS E.S.P</t>
  </si>
  <si>
    <t>Suministrar un enlace de internet dedicado de respaldo y el soporte técnico respectivo, para las sedes administrativa y de archivo central a través de SD-WAN para el Instituto Colombiano de Antropología e Historia - ICANH, ubicadas en Bogotá D.C</t>
  </si>
  <si>
    <t>https://community.secop.gov.co/Public/Tendering/OpportunityDetail/Index?noticeUID=CO1.NTC.7977873&amp;isFromPublicArea=True&amp;isModal=true&amp;asPopupView=true</t>
  </si>
  <si>
    <t>JAIME ANDRES BENAVIDES ESPINOSA</t>
  </si>
  <si>
    <t>Prestar servicios profesionales por sus propios medios con autonomía técnica, administrativa y financiera, necesarios para el correcto funcionamiento de los sistemas de información del área funcional de Biblioteca Especializada - Koha y DSpace.</t>
  </si>
  <si>
    <t>https://community.secop.gov.co/Public/Tendering/OpportunityDetail/Index?noticeUID=CO1.NTC.8091402&amp;isFromPublicArea=True&amp;isModal=true&amp;asPopupView=true</t>
  </si>
  <si>
    <t>DANIELA VARGAS ARIZA</t>
  </si>
  <si>
    <t>Prestar servicios profesionales con autonomía técnica, administrativa y financiera para apoyar la investigación histórica y arqueológica de la cultura material del área arqueológica del naufragio del galeón San José</t>
  </si>
  <si>
    <t>https://community.secop.gov.co/Public/Tendering/OpportunityDetail/Index?noticeUID=CO1.NTC.8107062&amp;isFromPublicArea=True&amp;isModal=true&amp;asPopupView=true</t>
  </si>
  <si>
    <t>MARIA JANETH PINILLA ALFONSO</t>
  </si>
  <si>
    <t>Prestar servicios profesionales con autonomía técnica, administrativa y financiera para apoyar la búsqueda, sistematización y análisis de información sobre las narrativas de enfermedades renales relacionadas con sus pacientes y acompañantes en el marco de las investigaciones que desarrolla la Subdirección de Investigación y Producción Científica en La Mojana sucreña.</t>
  </si>
  <si>
    <t>https://community.secop.gov.co/Public/Tendering/OpportunityDetail/Index?noticeUID=CO1.NTC.8106929&amp;isFromPublicArea=True&amp;isModal=true&amp;asPopupView=true</t>
  </si>
  <si>
    <t>FUNDACION PAIS HUMANO</t>
  </si>
  <si>
    <t>Adquirir los bienes y servicios de operación logística, para la realización de eventos y actividades del Instituto de Antropología e Historia en cumplimiento de su Misión institucional y convenios que suscriba.</t>
  </si>
  <si>
    <t>https://community.secop.gov.co/Public/Tendering/OpportunityDetail/Index?noticeUID=CO1.NTC.7941153&amp;isFromPublicArea=True&amp;isModal=true&amp;asPopupView=true</t>
  </si>
  <si>
    <t>DORA LISETTE AYALA HERNANDEZ</t>
  </si>
  <si>
    <t>Prestar servicios de apoyo a la gestión con autonomía técnica, administrativa y financiera para apoyar las actividades de gestión documental de los archivos de la Oficina Asesora Jurídica del ICANH.</t>
  </si>
  <si>
    <t>https://community.secop.gov.co/Public/Tendering/OpportunityDetail/Index?noticeUID=CO1.NTC.8135785&amp;isFromPublicArea=True&amp;isModal=true&amp;asPopupView=true</t>
  </si>
  <si>
    <t>ADRIAN GUSTAVO TORRES CRESPO</t>
  </si>
  <si>
    <t>Prestar servicios profesionales con autonomía técnica, administrativa y financiera para apoyar la consolidación, divulgación de los resultados de las investigaciones y la participación en espacios de socialización con comunidades y entidades interesadas en los proyectos.</t>
  </si>
  <si>
    <t>https://community.secop.gov.co/Public/Tendering/OpportunityDetail/Index?noticeUID=CO1.NTC.8114649&amp;isFromPublicArea=True&amp;isModal=true&amp;asPopupView=true</t>
  </si>
  <si>
    <t>ALEJO SAUNA MAMATACAN</t>
  </si>
  <si>
    <t>Prestar servicios de apoyo a la gestión con autonomía técnica, administrativa y financiera para apoyar el desarrollo de las actividades de jornada de campo de investigación y actividades de relacionamiento con el pueblo Kogui en el marco de las acciones judiciales que desarrolla el instituto en la Sierra Nevada de Santa Marta</t>
  </si>
  <si>
    <t>https://community.secop.gov.co/Public/Tendering/OpportunityDetail/Index?noticeUID=CO1.NTC.8114468&amp;isFromPublicArea=True&amp;isModal=true&amp;asPopupView=true</t>
  </si>
  <si>
    <t>DISTRIAFAN S.A.S</t>
  </si>
  <si>
    <t>SUMINISTRAR MANILLAS O BRAZALETES DE SEGURIDAD PARA EL REGISTRO Y CONTROL DE VISITANTES A LOS PARQUES ARQUEOLÓGICOS A CARGO DEL ICANH</t>
  </si>
  <si>
    <t>https://community.secop.gov.co/Public/Tendering/OpportunityDetail/Index?noticeUID=CO1.NTC.8085459&amp;isFromPublicArea=True&amp;isModal=true&amp;asPopupView=true</t>
  </si>
  <si>
    <t>JULIANA QUINTERO HERNANDEZ</t>
  </si>
  <si>
    <t>Prestar servicios profesionales con autonomía técnica, administrativa y financiera para apoyar la georreferenciación histórica de las naves y las condiciones meteomarinas en la reconstrucción de la Batalla de Barú (1708).</t>
  </si>
  <si>
    <t>https://community.secop.gov.co/Public/Tendering/OpportunityDetail/Index?noticeUID=CO1.NTC.8157592&amp;isFromPublicArea=True&amp;isModal=true&amp;asPopupView=true</t>
  </si>
  <si>
    <t>FUNDACIÓN TRENZA</t>
  </si>
  <si>
    <t>Aunar esfuerzos técnicos, financieros y metodológicos para consolidar la implementación de las políticas de apropiación social y participación ciudadana a través de la estrategia de divulgación y mediación del patrimonio arqueológico y cultural en una perspectiva integral, mediante el fortalecimiento e innovación de metodologías participativas, intersectoriales y situadas regionalmente, procurando la gobernanza y la gestión integral del patrimonio con enfoque poblacional.</t>
  </si>
  <si>
    <t>20%
35%
35%
10%</t>
  </si>
  <si>
    <t>https://community.secop.gov.co/Public/Tendering/OpportunityDetail/Index?noticeUID=CO1.NTC.8180882&amp;isFromPublicArea=True&amp;isModal=true&amp;asPopupView=true</t>
  </si>
  <si>
    <t>CAMARA COLOMBIANA DEL LIBRO</t>
  </si>
  <si>
    <t>Prestar el servicio a monto agotable de expedición de los códigos ISBN (International Standard Book Number) para las publicaciones editoriales del área funcional de publicaciones del ICANH</t>
  </si>
  <si>
    <t>https://community.secop.gov.co/Public/Tendering/OpportunityDetail/Index?noticeUID=CO1.NTC.8201230&amp;isFromPublicArea=True&amp;isModal=true&amp;asPopupView=true</t>
  </si>
  <si>
    <t>FUNDACION SOMOS COLOMBIA AVANZA</t>
  </si>
  <si>
    <t>Aunar esfuerzos técnicos, financieros y metodológicos para implementar la estrategia de difusión y divulgación pública que aporte a la democratización, circulación y apropiación social del conocimiento y los saberes, con la participación de comunidades y grupos involucrados, en formato para la televisión pública y otros medios audiovisuales de divulgación.</t>
  </si>
  <si>
    <t>https://community.secop.gov.co/Public/Tendering/OpportunityDetail/Index?noticeUID=CO1.NTC.8185912&amp;isFromPublicArea=True&amp;isModal=true&amp;asPopupView=true</t>
  </si>
  <si>
    <t>LA PREVISORA S.A COMPAÑÍA DE SEGUROS</t>
  </si>
  <si>
    <t>Contratar las pólizas de seguro obligatorio de accidentes de tránsito (SOAT) para el parque automotor a cargo y/o de propiedad del INSTITUTO COLOMBIANO DE ANTROPOLOGÍA E HISTORIA (ICANH).</t>
  </si>
  <si>
    <t>18 SEGUROS</t>
  </si>
  <si>
    <t>https://community.secop.gov.co/Public/Tendering/OpportunityDetail/Index?noticeUID=CO1.NTC.8131796&amp;isFromPublicArea=True&amp;isModal=true&amp;asPopupView=true</t>
  </si>
  <si>
    <t>DIEGO FERNANDO GOMEZ ALDANA</t>
  </si>
  <si>
    <t>Prestar servicios profesionales con autonomía técnica, administrativa y financiera para apoyar el desarrollo de las investigaciones y actividades relacionadas con conocimiento histórico y lingüístico.</t>
  </si>
  <si>
    <t>https://community.secop.gov.co/Public/Tendering/OpportunityDetail/Index?noticeUID=CO1.NTC.8214886&amp;isFromPublicArea=True&amp;isModal=true&amp;asPopupView=true</t>
  </si>
  <si>
    <t>EDGAR HUMBERTO ALVAREZ IBAGUE</t>
  </si>
  <si>
    <t>Prestar servicios profesionales con autonomía técnica, administrativa y financiera para apoyar la divulgación del proyecto estratégico Galeón San José del Instituto Colombiano de Antropología e Historia (ICANH), a partir de la producción audiovisual de vídeos animados en plastilina sobre el Galeón San José.</t>
  </si>
  <si>
    <t>25%
25%
25%
25%</t>
  </si>
  <si>
    <t>https://community.secop.gov.co/Public/Tendering/OpportunityDetail/Index?noticeUID=CO1.NTC.8220919&amp;isFromPublicArea=True&amp;isModal=true&amp;asPopupView=true</t>
  </si>
  <si>
    <t>MAURICIO TORRES HENAO</t>
  </si>
  <si>
    <t>Prestar servicios profesionales con autonomía técnica, administrativa y financiera para apoyar la ejecución de proyectos académicos y estratégicos, proyectar conceptos técnicos relacionados con pueblos indígenas del suroccidente colombiano, en el marco de procesos de restitución de tierras</t>
  </si>
  <si>
    <t>https://community.secop.gov.co/Public/Tendering/OpportunityDetail/Index?noticeUID=CO1.NTC.8222423&amp;isFromPublicArea=True&amp;isModal=true&amp;asPopupView=true</t>
  </si>
  <si>
    <t>LAURA BELTRAN SOLANO</t>
  </si>
  <si>
    <t>Prestar servicios profesionales con autonomía técnica, administrativa y financiera para apoyar el desarrollo de las investigaciones en curso y la proyección de respuestas en temas relacionados con jurisdicción especial indígena, derechos de los niños y adolescentes indígenas y el acompañamiento en espacios institucionales</t>
  </si>
  <si>
    <t>https://community.secop.gov.co/Public/Tendering/OpportunityDetail/Index?noticeUID=CO1.NTC.8222578&amp;isFromPublicArea=True&amp;isModal=true&amp;asPopupView=true</t>
  </si>
  <si>
    <t>RAMIRO ANDRES LARA RODRIGUEZ</t>
  </si>
  <si>
    <t>Prestar servicios profesionales con autonomía técnica, administrativa y financiera para apoyar el desarrollo de proyectos de investigación y la atención de procesos relacionados con el Plan Decenal de Lenguas Nativas 2022-2032.</t>
  </si>
  <si>
    <t>https://community.secop.gov.co/Public/Tendering/OpportunityDetail/Index?noticeUID=CO1.NTC.8215182&amp;isFromPublicArea=True&amp;isModal=true&amp;asPopupView=true</t>
  </si>
  <si>
    <t>JORGE SOTO VON ARNIM</t>
  </si>
  <si>
    <t>Prestar servicios profesionales con autonomía técnica, administrativa y financiera para apoyar la organización, lectura y transcripción de documentación histórica relacionada con el galeón San José.</t>
  </si>
  <si>
    <t>https://community.secop.gov.co/Public/Tendering/OpportunityDetail/Index?noticeUID=CO1.NTC.8217782&amp;isFromPublicArea=True&amp;isModal=true&amp;asPopupView=true</t>
  </si>
  <si>
    <t>Prestar servicios de apoyo a la gestión con autonomía técnica, administrativa y financiera para apoyar los procesos de gestión documental de los archivos acumulados del despacho de la Subdirección de Investigación y Producción Científica.</t>
  </si>
  <si>
    <t>https://community.secop.gov.co/Public/Tendering/OpportunityDetail/Index?noticeUID=CO1.NTC.8215445&amp;isFromPublicArea=True&amp;isModal=true&amp;asPopupView=true</t>
  </si>
  <si>
    <t>VALENTINA CORDOBA PALACIOS</t>
  </si>
  <si>
    <t>Prestar servicios de apoyo a la gestión con autonomía técnica, administrativa y financiera para apoyar las actividades logísticas, metodológicas y articulación interinstitucional para la producción de la serie audiovisual que se desarrolla en el departamento de Chocó.</t>
  </si>
  <si>
    <t>https://community.secop.gov.co/Public/Tendering/OpportunityDetail/Index?noticeUID=CO1.NTC.8217854&amp;isFromPublicArea=True&amp;isModal=true&amp;asPopupView=true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</si>
</sst>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 #,##0.00_-;\-&quot;$&quot;\ * #,##0.00_-;_-&quot;$&quot;\ * &quot;-&quot;??_-;_-@_-"/>
    <numFmt numFmtId="164" formatCode="_-&quot;$&quot;\ * #,##0_-;\-&quot;$&quot;\ * #,##0_-;_-&quot;$&quot;\ * &quot;-&quot;??_-;_-@_-"/>
    <numFmt numFmtId="165" formatCode="_(&quot;$&quot;\ * #,##0.00_);_(&quot;$&quot;\ * \(#,##0.00\);_(&quot;$&quot;\ * &quot;-&quot;??_);_(@_)"/>
  </numFmts>
  <fonts count="11" x14ac:knownFonts="1">
    <font>
      <sz val="11"/>
      <color theme="1"/>
      <name val="Calibri"/>
      <family val="2"/>
      <scheme val="minor"/>
    </font>
    <font>
      <sz val="11"/>
      <color rgb="FF000000"/>
      <name val="Calibri"/>
      <family val="2"/>
    </font>
    <font>
      <b/>
      <sz val="11"/>
      <color theme="1"/>
      <name val="Calibri"/>
      <family val="2"/>
      <scheme val="minor"/>
    </font>
    <font>
      <b/>
      <sz val="11"/>
      <color rgb="FF000000"/>
      <name val="Calibri"/>
      <family val="2"/>
      <scheme val="minor"/>
    </font>
    <font>
      <u/>
      <sz val="11"/>
      <color theme="10"/>
      <name val="Calibri"/>
      <family val="2"/>
      <scheme val="minor"/>
    </font>
    <font>
      <sz val="10"/>
      <color rgb="FF000000"/>
      <name val="Calibri"/>
      <family val="2"/>
    </font>
    <font>
      <sz val="10"/>
      <color theme="1"/>
      <name val="Calibri"/>
      <family val="2"/>
      <scheme val="minor"/>
    </font>
    <font>
      <sz val="11"/>
      <color theme="1"/>
      <name val="Calibri"/>
      <family val="2"/>
      <scheme val="minor"/>
    </font>
    <font>
      <b/>
      <sz val="10"/>
      <color theme="0"/>
      <name val="Calibri"/>
      <family val="2"/>
    </font>
    <font>
      <sz val="11"/>
      <color rgb="FF000000"/>
      <name val="Calibri"/>
      <family val="2"/>
      <scheme val="minor"/>
    </font>
    <font>
      <sz val="8"/>
      <name val="Calibri"/>
      <family val="2"/>
      <scheme val="minor"/>
    </font>
  </fonts>
  <fills count="8">
    <fill>
      <patternFill patternType="none"/>
    </fill>
    <fill>
      <patternFill patternType="gray125"/>
    </fill>
    <fill>
      <patternFill patternType="solid">
        <fgColor theme="0"/>
        <bgColor theme="0"/>
      </patternFill>
    </fill>
    <fill>
      <patternFill patternType="solid">
        <fgColor theme="0"/>
        <bgColor indexed="64"/>
      </patternFill>
    </fill>
    <fill>
      <patternFill patternType="solid">
        <fgColor theme="3"/>
        <bgColor rgb="FFA5A5A5"/>
      </patternFill>
    </fill>
    <fill>
      <patternFill patternType="solid">
        <fgColor theme="3"/>
        <bgColor rgb="FF95B3D7"/>
      </patternFill>
    </fill>
    <fill>
      <patternFill patternType="solid">
        <fgColor theme="3"/>
        <bgColor rgb="FFDDD9C3"/>
      </patternFill>
    </fill>
    <fill>
      <patternFill patternType="solid">
        <fgColor theme="0"/>
        <bgColor rgb="FF95B3D7"/>
      </patternFill>
    </fill>
  </fills>
  <borders count="3">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diagonal/>
    </border>
  </borders>
  <cellStyleXfs count="4">
    <xf numFmtId="0" fontId="0" fillId="0" borderId="0"/>
    <xf numFmtId="0" fontId="4" fillId="0" borderId="0" applyNumberFormat="0" applyFill="0" applyBorder="0" applyAlignment="0" applyProtection="0"/>
    <xf numFmtId="44" fontId="7" fillId="0" borderId="0" applyFont="0" applyFill="0" applyBorder="0" applyAlignment="0" applyProtection="0"/>
    <xf numFmtId="165" fontId="1" fillId="0" borderId="0" applyFont="0" applyFill="0" applyBorder="0" applyAlignment="0" applyProtection="0"/>
  </cellStyleXfs>
  <cellXfs count="29">
    <xf numFmtId="0" fontId="0" fillId="0" borderId="0" xfId="0"/>
    <xf numFmtId="0" fontId="3" fillId="0" borderId="1" xfId="0" applyFont="1" applyBorder="1" applyAlignment="1">
      <alignment horizontal="center" vertical="center" wrapText="1"/>
    </xf>
    <xf numFmtId="0" fontId="0" fillId="0" borderId="0" xfId="0" applyAlignment="1">
      <alignment horizontal="justify" vertical="justify"/>
    </xf>
    <xf numFmtId="0" fontId="6" fillId="0" borderId="0" xfId="0" applyFont="1"/>
    <xf numFmtId="1" fontId="8" fillId="4" borderId="2" xfId="0" applyNumberFormat="1" applyFont="1" applyFill="1" applyBorder="1" applyAlignment="1">
      <alignment horizontal="center" vertical="center" wrapText="1"/>
    </xf>
    <xf numFmtId="0" fontId="8" fillId="4" borderId="2" xfId="0" applyFont="1" applyFill="1" applyBorder="1" applyAlignment="1">
      <alignment horizontal="center" vertical="center" wrapText="1"/>
    </xf>
    <xf numFmtId="14" fontId="8" fillId="5" borderId="2" xfId="0" applyNumberFormat="1" applyFont="1" applyFill="1" applyBorder="1" applyAlignment="1">
      <alignment horizontal="center" vertical="center" wrapText="1"/>
    </xf>
    <xf numFmtId="1" fontId="8" fillId="5" borderId="2" xfId="0" applyNumberFormat="1" applyFont="1" applyFill="1" applyBorder="1" applyAlignment="1">
      <alignment horizontal="center" vertical="center" wrapText="1"/>
    </xf>
    <xf numFmtId="0" fontId="8" fillId="5" borderId="2" xfId="0" applyFont="1" applyFill="1" applyBorder="1" applyAlignment="1">
      <alignment horizontal="center" vertical="center" wrapText="1"/>
    </xf>
    <xf numFmtId="0" fontId="8" fillId="6" borderId="2" xfId="0" applyFont="1" applyFill="1" applyBorder="1" applyAlignment="1">
      <alignment horizontal="center" vertical="center" wrapText="1"/>
    </xf>
    <xf numFmtId="14" fontId="1" fillId="7" borderId="1" xfId="0" applyNumberFormat="1" applyFont="1" applyFill="1" applyBorder="1" applyAlignment="1">
      <alignment horizontal="center" vertical="center" wrapText="1"/>
    </xf>
    <xf numFmtId="0" fontId="1" fillId="2" borderId="1" xfId="0" applyFont="1" applyFill="1" applyBorder="1" applyAlignment="1">
      <alignment horizontal="center" vertical="center" wrapText="1"/>
    </xf>
    <xf numFmtId="1" fontId="1" fillId="3" borderId="1" xfId="0" applyNumberFormat="1" applyFont="1" applyFill="1" applyBorder="1" applyAlignment="1">
      <alignment horizontal="center" vertical="center" wrapText="1"/>
    </xf>
    <xf numFmtId="14" fontId="5" fillId="2" borderId="1" xfId="0" applyNumberFormat="1" applyFont="1" applyFill="1" applyBorder="1" applyAlignment="1">
      <alignment horizontal="center" vertical="center" wrapText="1"/>
    </xf>
    <xf numFmtId="0" fontId="9" fillId="0" borderId="1" xfId="0" applyFont="1" applyBorder="1" applyAlignment="1">
      <alignment horizontal="center" vertical="center" wrapText="1"/>
    </xf>
    <xf numFmtId="0" fontId="2" fillId="0" borderId="0" xfId="0" applyFont="1"/>
    <xf numFmtId="0" fontId="9" fillId="0" borderId="1" xfId="0" applyFont="1" applyBorder="1" applyAlignment="1">
      <alignment horizontal="justify" vertical="justify" wrapText="1"/>
    </xf>
    <xf numFmtId="14" fontId="0" fillId="0" borderId="1" xfId="0" applyNumberFormat="1" applyFont="1" applyBorder="1" applyAlignment="1">
      <alignment horizontal="center" vertical="center"/>
    </xf>
    <xf numFmtId="14" fontId="0" fillId="0" borderId="0" xfId="0" applyNumberFormat="1" applyAlignment="1">
      <alignment horizontal="center"/>
    </xf>
    <xf numFmtId="0" fontId="0" fillId="0" borderId="1" xfId="0" applyFont="1" applyBorder="1" applyAlignment="1">
      <alignment horizontal="center" vertical="center"/>
    </xf>
    <xf numFmtId="0" fontId="0" fillId="0" borderId="0" xfId="0" applyAlignment="1">
      <alignment horizontal="center"/>
    </xf>
    <xf numFmtId="14" fontId="6" fillId="0" borderId="1" xfId="0" applyNumberFormat="1" applyFont="1" applyBorder="1" applyAlignment="1">
      <alignment horizontal="center" vertical="center"/>
    </xf>
    <xf numFmtId="14" fontId="6" fillId="0" borderId="0" xfId="0" applyNumberFormat="1" applyFont="1" applyAlignment="1">
      <alignment horizontal="center"/>
    </xf>
    <xf numFmtId="164" fontId="8" fillId="5" borderId="2" xfId="2" applyNumberFormat="1" applyFont="1" applyFill="1" applyBorder="1" applyAlignment="1">
      <alignment horizontal="center" vertical="center" wrapText="1"/>
    </xf>
    <xf numFmtId="164" fontId="1" fillId="3" borderId="1" xfId="2" applyNumberFormat="1" applyFont="1" applyFill="1" applyBorder="1" applyAlignment="1">
      <alignment horizontal="center" vertical="center" wrapText="1"/>
    </xf>
    <xf numFmtId="164" fontId="0" fillId="0" borderId="1" xfId="2" applyNumberFormat="1" applyFont="1" applyBorder="1" applyAlignment="1">
      <alignment vertical="center"/>
    </xf>
    <xf numFmtId="164" fontId="0" fillId="0" borderId="0" xfId="2" applyNumberFormat="1" applyFont="1"/>
    <xf numFmtId="0" fontId="0" fillId="3" borderId="1" xfId="0" applyFont="1" applyFill="1" applyBorder="1" applyAlignment="1">
      <alignment horizontal="center" vertical="center" wrapText="1"/>
    </xf>
    <xf numFmtId="0" fontId="4" fillId="3" borderId="1" xfId="1" applyNumberFormat="1" applyFill="1" applyBorder="1" applyAlignment="1">
      <alignment horizontal="center" vertical="center" wrapText="1"/>
    </xf>
  </cellXfs>
  <cellStyles count="4">
    <cellStyle name="Hipervínculo" xfId="1" builtinId="8"/>
    <cellStyle name="Moneda" xfId="2" builtinId="4"/>
    <cellStyle name="Moneda 2" xfId="3" xr:uid="{CC252C20-092B-4B8B-A6A4-0A3AFFA981B5}"/>
    <cellStyle name="Normal" xfId="0" builtinId="0"/>
  </cellStyles>
  <dxfs count="2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93"/>
  <sheetViews>
    <sheetView tabSelected="1" zoomScale="85" zoomScaleNormal="85" workbookViewId="0">
      <pane xSplit="4" ySplit="1" topLeftCell="E2" activePane="bottomRight" state="frozen"/>
      <selection pane="topRight" activeCell="E1" sqref="E1"/>
      <selection pane="bottomLeft" activeCell="A2" sqref="A2"/>
      <selection pane="bottomRight"/>
    </sheetView>
  </sheetViews>
  <sheetFormatPr baseColWidth="10" defaultRowHeight="51.6" customHeight="1" x14ac:dyDescent="0.3"/>
  <cols>
    <col min="1" max="1" width="14.6640625" customWidth="1"/>
    <col min="2" max="3" width="18.44140625" customWidth="1"/>
    <col min="4" max="4" width="34.6640625" style="15" customWidth="1"/>
    <col min="5" max="5" width="53.44140625" style="2" customWidth="1"/>
    <col min="6" max="6" width="17" style="18" customWidth="1"/>
    <col min="7" max="7" width="13.6640625" style="18" customWidth="1"/>
    <col min="8" max="9" width="11.5546875" style="20"/>
    <col min="10" max="10" width="16.33203125" style="22" customWidth="1"/>
    <col min="11" max="11" width="11.44140625" style="20" customWidth="1"/>
    <col min="12" max="12" width="19.21875" style="26" customWidth="1"/>
    <col min="13" max="13" width="16.33203125" style="26" customWidth="1"/>
    <col min="14" max="14" width="28.88671875" customWidth="1"/>
    <col min="15" max="15" width="71.33203125" customWidth="1"/>
  </cols>
  <sheetData>
    <row r="1" spans="1:15" s="3" customFormat="1" ht="51.6" customHeight="1" x14ac:dyDescent="0.3">
      <c r="A1" s="4" t="s">
        <v>0</v>
      </c>
      <c r="B1" s="5" t="s">
        <v>1</v>
      </c>
      <c r="C1" s="5" t="s">
        <v>2</v>
      </c>
      <c r="D1" s="5" t="s">
        <v>3</v>
      </c>
      <c r="E1" s="5" t="s">
        <v>4</v>
      </c>
      <c r="F1" s="6" t="s">
        <v>5</v>
      </c>
      <c r="G1" s="6" t="s">
        <v>6</v>
      </c>
      <c r="H1" s="7" t="s">
        <v>7</v>
      </c>
      <c r="I1" s="7" t="s">
        <v>8</v>
      </c>
      <c r="J1" s="6" t="s">
        <v>9</v>
      </c>
      <c r="K1" s="7" t="s">
        <v>10</v>
      </c>
      <c r="L1" s="23" t="s">
        <v>11</v>
      </c>
      <c r="M1" s="23" t="s">
        <v>12</v>
      </c>
      <c r="N1" s="8" t="s">
        <v>13</v>
      </c>
      <c r="O1" s="9" t="s">
        <v>14</v>
      </c>
    </row>
    <row r="2" spans="1:15" ht="51.6" customHeight="1" x14ac:dyDescent="0.3">
      <c r="A2" s="27">
        <v>309</v>
      </c>
      <c r="B2" s="14" t="s">
        <v>19</v>
      </c>
      <c r="C2" s="14">
        <v>459795</v>
      </c>
      <c r="D2" s="1" t="s">
        <v>26</v>
      </c>
      <c r="E2" s="16" t="s">
        <v>27</v>
      </c>
      <c r="F2" s="10">
        <v>45785</v>
      </c>
      <c r="G2" s="10">
        <v>45789</v>
      </c>
      <c r="H2" s="11">
        <v>6</v>
      </c>
      <c r="I2" s="12"/>
      <c r="J2" s="13">
        <v>45972</v>
      </c>
      <c r="K2" s="12">
        <v>180</v>
      </c>
      <c r="L2" s="24">
        <v>37778400</v>
      </c>
      <c r="M2" s="24">
        <v>6296400</v>
      </c>
      <c r="N2" s="14" t="s">
        <v>16</v>
      </c>
      <c r="O2" s="28" t="s">
        <v>28</v>
      </c>
    </row>
    <row r="3" spans="1:15" ht="51.6" customHeight="1" x14ac:dyDescent="0.3">
      <c r="A3" s="27">
        <v>350</v>
      </c>
      <c r="B3" s="14" t="s">
        <v>20</v>
      </c>
      <c r="C3" s="14">
        <v>899999124</v>
      </c>
      <c r="D3" s="1" t="s">
        <v>29</v>
      </c>
      <c r="E3" s="16" t="s">
        <v>30</v>
      </c>
      <c r="F3" s="10">
        <v>45799</v>
      </c>
      <c r="G3" s="10">
        <v>45799</v>
      </c>
      <c r="H3" s="11">
        <v>6</v>
      </c>
      <c r="I3" s="12"/>
      <c r="J3" s="13">
        <v>45982</v>
      </c>
      <c r="K3" s="12">
        <v>180</v>
      </c>
      <c r="L3" s="24">
        <v>0</v>
      </c>
      <c r="M3" s="24" t="s">
        <v>23</v>
      </c>
      <c r="N3" s="14" t="s">
        <v>18</v>
      </c>
      <c r="O3" s="28" t="s">
        <v>31</v>
      </c>
    </row>
    <row r="4" spans="1:15" ht="51.6" customHeight="1" x14ac:dyDescent="0.3">
      <c r="A4" s="27">
        <v>352</v>
      </c>
      <c r="B4" s="14" t="s">
        <v>19</v>
      </c>
      <c r="C4" s="14">
        <v>1018490580</v>
      </c>
      <c r="D4" s="1" t="s">
        <v>32</v>
      </c>
      <c r="E4" s="16" t="s">
        <v>33</v>
      </c>
      <c r="F4" s="10">
        <v>45782</v>
      </c>
      <c r="G4" s="10">
        <v>45782</v>
      </c>
      <c r="H4" s="11">
        <v>3</v>
      </c>
      <c r="I4" s="12"/>
      <c r="J4" s="13">
        <v>45873</v>
      </c>
      <c r="K4" s="12">
        <v>90</v>
      </c>
      <c r="L4" s="24">
        <v>18889200</v>
      </c>
      <c r="M4" s="24">
        <v>6296400</v>
      </c>
      <c r="N4" s="14" t="s">
        <v>16</v>
      </c>
      <c r="O4" s="28" t="s">
        <v>34</v>
      </c>
    </row>
    <row r="5" spans="1:15" ht="51.6" customHeight="1" x14ac:dyDescent="0.3">
      <c r="A5" s="27">
        <v>353</v>
      </c>
      <c r="B5" s="14" t="s">
        <v>20</v>
      </c>
      <c r="C5" s="14">
        <v>830144531</v>
      </c>
      <c r="D5" s="1" t="s">
        <v>35</v>
      </c>
      <c r="E5" s="16" t="s">
        <v>36</v>
      </c>
      <c r="F5" s="10">
        <v>45782</v>
      </c>
      <c r="G5" s="10">
        <v>45785</v>
      </c>
      <c r="H5" s="11">
        <v>7</v>
      </c>
      <c r="I5" s="12">
        <v>23</v>
      </c>
      <c r="J5" s="13">
        <v>46021</v>
      </c>
      <c r="K5" s="12">
        <v>233</v>
      </c>
      <c r="L5" s="24">
        <v>28530000</v>
      </c>
      <c r="M5" s="24" t="s">
        <v>15</v>
      </c>
      <c r="N5" s="14" t="s">
        <v>17</v>
      </c>
      <c r="O5" s="28" t="s">
        <v>37</v>
      </c>
    </row>
    <row r="6" spans="1:15" ht="51.6" customHeight="1" x14ac:dyDescent="0.3">
      <c r="A6" s="27">
        <v>354</v>
      </c>
      <c r="B6" s="14" t="s">
        <v>19</v>
      </c>
      <c r="C6" s="14">
        <v>80075415</v>
      </c>
      <c r="D6" s="1" t="s">
        <v>38</v>
      </c>
      <c r="E6" s="16" t="s">
        <v>39</v>
      </c>
      <c r="F6" s="10">
        <v>45783</v>
      </c>
      <c r="G6" s="10">
        <v>45784</v>
      </c>
      <c r="H6" s="11">
        <v>7</v>
      </c>
      <c r="I6" s="12">
        <v>24</v>
      </c>
      <c r="J6" s="13">
        <v>46021</v>
      </c>
      <c r="K6" s="12">
        <v>234</v>
      </c>
      <c r="L6" s="24">
        <v>34568800</v>
      </c>
      <c r="M6" s="24">
        <v>6996000</v>
      </c>
      <c r="N6" s="14" t="s">
        <v>16</v>
      </c>
      <c r="O6" s="28" t="s">
        <v>40</v>
      </c>
    </row>
    <row r="7" spans="1:15" ht="51.6" customHeight="1" x14ac:dyDescent="0.3">
      <c r="A7" s="27">
        <v>355</v>
      </c>
      <c r="B7" s="14" t="s">
        <v>19</v>
      </c>
      <c r="C7" s="14">
        <v>1020783635</v>
      </c>
      <c r="D7" s="1" t="s">
        <v>41</v>
      </c>
      <c r="E7" s="16" t="s">
        <v>42</v>
      </c>
      <c r="F7" s="10">
        <v>45786</v>
      </c>
      <c r="G7" s="10">
        <v>45789</v>
      </c>
      <c r="H7" s="11">
        <v>7</v>
      </c>
      <c r="I7" s="12">
        <v>19</v>
      </c>
      <c r="J7" s="13">
        <v>46021</v>
      </c>
      <c r="K7" s="12">
        <v>229</v>
      </c>
      <c r="L7" s="24">
        <v>37381960</v>
      </c>
      <c r="M7" s="24">
        <v>4897200</v>
      </c>
      <c r="N7" s="14" t="s">
        <v>16</v>
      </c>
      <c r="O7" s="28" t="s">
        <v>43</v>
      </c>
    </row>
    <row r="8" spans="1:15" ht="51.6" customHeight="1" x14ac:dyDescent="0.3">
      <c r="A8" s="27">
        <v>356</v>
      </c>
      <c r="B8" s="14" t="s">
        <v>19</v>
      </c>
      <c r="C8" s="14">
        <v>51875260</v>
      </c>
      <c r="D8" s="1" t="s">
        <v>44</v>
      </c>
      <c r="E8" s="16" t="s">
        <v>45</v>
      </c>
      <c r="F8" s="10">
        <v>45786</v>
      </c>
      <c r="G8" s="10">
        <v>45792</v>
      </c>
      <c r="H8" s="11">
        <v>7</v>
      </c>
      <c r="I8" s="12">
        <v>16</v>
      </c>
      <c r="J8" s="13">
        <v>46021</v>
      </c>
      <c r="K8" s="12">
        <v>226</v>
      </c>
      <c r="L8" s="24">
        <v>32041680</v>
      </c>
      <c r="M8" s="24">
        <v>4197600</v>
      </c>
      <c r="N8" s="14" t="s">
        <v>16</v>
      </c>
      <c r="O8" s="28" t="s">
        <v>46</v>
      </c>
    </row>
    <row r="9" spans="1:15" ht="51.6" customHeight="1" x14ac:dyDescent="0.3">
      <c r="A9" s="27">
        <v>357</v>
      </c>
      <c r="B9" s="14" t="s">
        <v>20</v>
      </c>
      <c r="C9" s="14">
        <v>900572437</v>
      </c>
      <c r="D9" s="1" t="s">
        <v>47</v>
      </c>
      <c r="E9" s="16" t="s">
        <v>48</v>
      </c>
      <c r="F9" s="10">
        <v>45784</v>
      </c>
      <c r="G9" s="10">
        <v>45785</v>
      </c>
      <c r="H9" s="11">
        <v>7</v>
      </c>
      <c r="I9" s="12">
        <v>23</v>
      </c>
      <c r="J9" s="13">
        <v>46021</v>
      </c>
      <c r="K9" s="12">
        <v>233</v>
      </c>
      <c r="L9" s="24">
        <v>811131674</v>
      </c>
      <c r="M9" s="24" t="s">
        <v>25</v>
      </c>
      <c r="N9" s="14" t="s">
        <v>16</v>
      </c>
      <c r="O9" s="28" t="s">
        <v>49</v>
      </c>
    </row>
    <row r="10" spans="1:15" ht="51.6" customHeight="1" x14ac:dyDescent="0.3">
      <c r="A10" s="27">
        <v>358</v>
      </c>
      <c r="B10" s="14" t="s">
        <v>19</v>
      </c>
      <c r="C10" s="14">
        <v>1022933753</v>
      </c>
      <c r="D10" s="1" t="s">
        <v>50</v>
      </c>
      <c r="E10" s="16" t="s">
        <v>51</v>
      </c>
      <c r="F10" s="17">
        <v>45791</v>
      </c>
      <c r="G10" s="17">
        <v>45792</v>
      </c>
      <c r="H10" s="19">
        <v>7</v>
      </c>
      <c r="I10" s="19"/>
      <c r="J10" s="21">
        <v>46005</v>
      </c>
      <c r="K10" s="19">
        <v>210</v>
      </c>
      <c r="L10" s="25">
        <v>24195160</v>
      </c>
      <c r="M10" s="25">
        <v>3211800</v>
      </c>
      <c r="N10" s="14" t="s">
        <v>16</v>
      </c>
      <c r="O10" s="28" t="s">
        <v>52</v>
      </c>
    </row>
    <row r="11" spans="1:15" ht="51.6" customHeight="1" x14ac:dyDescent="0.3">
      <c r="A11" s="27">
        <v>359</v>
      </c>
      <c r="B11" s="14" t="s">
        <v>19</v>
      </c>
      <c r="C11" s="14">
        <v>1148197807</v>
      </c>
      <c r="D11" s="1" t="s">
        <v>53</v>
      </c>
      <c r="E11" s="16" t="s">
        <v>54</v>
      </c>
      <c r="F11" s="17">
        <v>45789</v>
      </c>
      <c r="G11" s="17">
        <v>45790</v>
      </c>
      <c r="H11" s="19">
        <v>7</v>
      </c>
      <c r="I11" s="19">
        <v>16</v>
      </c>
      <c r="J11" s="21">
        <v>46019</v>
      </c>
      <c r="K11" s="19">
        <v>226</v>
      </c>
      <c r="L11" s="25">
        <v>29383200</v>
      </c>
      <c r="M11" s="25">
        <v>4197600</v>
      </c>
      <c r="N11" s="14" t="s">
        <v>16</v>
      </c>
      <c r="O11" s="28" t="s">
        <v>55</v>
      </c>
    </row>
    <row r="12" spans="1:15" ht="51.6" customHeight="1" x14ac:dyDescent="0.3">
      <c r="A12" s="27">
        <v>360</v>
      </c>
      <c r="B12" s="14" t="s">
        <v>19</v>
      </c>
      <c r="C12" s="14">
        <v>1006854318</v>
      </c>
      <c r="D12" s="1" t="s">
        <v>56</v>
      </c>
      <c r="E12" s="16" t="s">
        <v>57</v>
      </c>
      <c r="F12" s="17">
        <v>45789</v>
      </c>
      <c r="G12" s="17">
        <v>45790</v>
      </c>
      <c r="H12" s="19">
        <v>6</v>
      </c>
      <c r="I12" s="19"/>
      <c r="J12" s="21">
        <v>45973</v>
      </c>
      <c r="K12" s="19">
        <v>180</v>
      </c>
      <c r="L12" s="25">
        <v>16408800</v>
      </c>
      <c r="M12" s="25">
        <v>2734800</v>
      </c>
      <c r="N12" s="14" t="s">
        <v>16</v>
      </c>
      <c r="O12" s="28" t="s">
        <v>58</v>
      </c>
    </row>
    <row r="13" spans="1:15" ht="51.6" customHeight="1" x14ac:dyDescent="0.3">
      <c r="A13" s="27">
        <v>363</v>
      </c>
      <c r="B13" s="14" t="s">
        <v>20</v>
      </c>
      <c r="C13" s="14">
        <v>900178315</v>
      </c>
      <c r="D13" s="1" t="s">
        <v>59</v>
      </c>
      <c r="E13" s="16" t="s">
        <v>60</v>
      </c>
      <c r="F13" s="17">
        <v>45796</v>
      </c>
      <c r="G13" s="17">
        <v>45803</v>
      </c>
      <c r="H13" s="19">
        <v>1</v>
      </c>
      <c r="I13" s="19"/>
      <c r="J13" s="21">
        <v>45833</v>
      </c>
      <c r="K13" s="19">
        <v>30</v>
      </c>
      <c r="L13" s="25">
        <v>39857850</v>
      </c>
      <c r="M13" s="25" t="s">
        <v>24</v>
      </c>
      <c r="N13" s="14" t="s">
        <v>17</v>
      </c>
      <c r="O13" s="28" t="s">
        <v>61</v>
      </c>
    </row>
    <row r="14" spans="1:15" ht="51.6" customHeight="1" x14ac:dyDescent="0.3">
      <c r="A14" s="27">
        <v>364</v>
      </c>
      <c r="B14" s="14" t="s">
        <v>19</v>
      </c>
      <c r="C14" s="14">
        <v>1010231856</v>
      </c>
      <c r="D14" s="1" t="s">
        <v>62</v>
      </c>
      <c r="E14" s="16" t="s">
        <v>63</v>
      </c>
      <c r="F14" s="17">
        <v>45796</v>
      </c>
      <c r="G14" s="17">
        <v>45797</v>
      </c>
      <c r="H14" s="19">
        <v>3</v>
      </c>
      <c r="I14" s="19"/>
      <c r="J14" s="21">
        <v>45888</v>
      </c>
      <c r="K14" s="19">
        <v>90</v>
      </c>
      <c r="L14" s="25">
        <v>14691600</v>
      </c>
      <c r="M14" s="25">
        <v>4897200</v>
      </c>
      <c r="N14" s="14" t="s">
        <v>16</v>
      </c>
      <c r="O14" s="28" t="s">
        <v>64</v>
      </c>
    </row>
    <row r="15" spans="1:15" ht="51.6" customHeight="1" x14ac:dyDescent="0.3">
      <c r="A15" s="27">
        <v>365</v>
      </c>
      <c r="B15" s="14" t="s">
        <v>20</v>
      </c>
      <c r="C15" s="14">
        <v>830087786</v>
      </c>
      <c r="D15" s="1" t="s">
        <v>65</v>
      </c>
      <c r="E15" s="16" t="s">
        <v>66</v>
      </c>
      <c r="F15" s="17">
        <v>45800</v>
      </c>
      <c r="G15" s="17">
        <v>45804</v>
      </c>
      <c r="H15" s="19">
        <v>7</v>
      </c>
      <c r="I15" s="19"/>
      <c r="J15" s="21">
        <v>46017</v>
      </c>
      <c r="K15" s="19">
        <v>210</v>
      </c>
      <c r="L15" s="25">
        <v>953785500</v>
      </c>
      <c r="M15" s="25" t="s">
        <v>67</v>
      </c>
      <c r="N15" s="14" t="s">
        <v>18</v>
      </c>
      <c r="O15" s="28" t="s">
        <v>68</v>
      </c>
    </row>
    <row r="16" spans="1:15" ht="51.6" customHeight="1" x14ac:dyDescent="0.3">
      <c r="A16" s="27">
        <v>366</v>
      </c>
      <c r="B16" s="14" t="s">
        <v>20</v>
      </c>
      <c r="C16" s="14">
        <v>860006601</v>
      </c>
      <c r="D16" s="1" t="s">
        <v>69</v>
      </c>
      <c r="E16" s="16" t="s">
        <v>70</v>
      </c>
      <c r="F16" s="17">
        <v>45805</v>
      </c>
      <c r="G16" s="17">
        <v>45806</v>
      </c>
      <c r="H16" s="19">
        <v>7</v>
      </c>
      <c r="I16" s="19">
        <v>2</v>
      </c>
      <c r="J16" s="21">
        <v>46022</v>
      </c>
      <c r="K16" s="19">
        <v>212</v>
      </c>
      <c r="L16" s="25">
        <v>3500001</v>
      </c>
      <c r="M16" s="25" t="s">
        <v>15</v>
      </c>
      <c r="N16" s="14" t="s">
        <v>16</v>
      </c>
      <c r="O16" s="28" t="s">
        <v>71</v>
      </c>
    </row>
    <row r="17" spans="1:15" ht="51.6" customHeight="1" x14ac:dyDescent="0.3">
      <c r="A17" s="27">
        <v>367</v>
      </c>
      <c r="B17" s="14" t="s">
        <v>20</v>
      </c>
      <c r="C17" s="14">
        <v>900720715</v>
      </c>
      <c r="D17" s="1" t="s">
        <v>72</v>
      </c>
      <c r="E17" s="16" t="s">
        <v>73</v>
      </c>
      <c r="F17" s="17">
        <v>45800</v>
      </c>
      <c r="G17" s="17">
        <v>45804</v>
      </c>
      <c r="H17" s="19">
        <v>6</v>
      </c>
      <c r="I17" s="19"/>
      <c r="J17" s="21">
        <v>45987</v>
      </c>
      <c r="K17" s="19">
        <v>180</v>
      </c>
      <c r="L17" s="25">
        <v>481185600</v>
      </c>
      <c r="M17" s="25" t="s">
        <v>67</v>
      </c>
      <c r="N17" s="14" t="s">
        <v>18</v>
      </c>
      <c r="O17" s="28" t="s">
        <v>74</v>
      </c>
    </row>
    <row r="18" spans="1:15" ht="51.6" customHeight="1" x14ac:dyDescent="0.3">
      <c r="A18" s="27">
        <v>368</v>
      </c>
      <c r="B18" s="14" t="s">
        <v>20</v>
      </c>
      <c r="C18" s="14">
        <v>860002400</v>
      </c>
      <c r="D18" s="1" t="s">
        <v>75</v>
      </c>
      <c r="E18" s="16" t="s">
        <v>76</v>
      </c>
      <c r="F18" s="17">
        <v>45800</v>
      </c>
      <c r="G18" s="17">
        <v>45807</v>
      </c>
      <c r="H18" s="19">
        <v>14</v>
      </c>
      <c r="I18" s="19">
        <v>19</v>
      </c>
      <c r="J18" s="21">
        <v>46251</v>
      </c>
      <c r="K18" s="19">
        <v>439</v>
      </c>
      <c r="L18" s="25">
        <v>7099900</v>
      </c>
      <c r="M18" s="25" t="s">
        <v>24</v>
      </c>
      <c r="N18" s="14" t="s">
        <v>77</v>
      </c>
      <c r="O18" s="28" t="s">
        <v>78</v>
      </c>
    </row>
    <row r="19" spans="1:15" ht="51.6" customHeight="1" x14ac:dyDescent="0.3">
      <c r="A19" s="27">
        <v>369</v>
      </c>
      <c r="B19" s="14" t="s">
        <v>19</v>
      </c>
      <c r="C19" s="14">
        <v>80817159</v>
      </c>
      <c r="D19" s="1" t="s">
        <v>79</v>
      </c>
      <c r="E19" s="16" t="s">
        <v>80</v>
      </c>
      <c r="F19" s="17">
        <v>45807</v>
      </c>
      <c r="G19" s="17">
        <v>45807</v>
      </c>
      <c r="H19" s="19">
        <v>6</v>
      </c>
      <c r="I19" s="19"/>
      <c r="J19" s="21">
        <v>45990</v>
      </c>
      <c r="K19" s="19">
        <v>180</v>
      </c>
      <c r="L19" s="25">
        <v>29383200</v>
      </c>
      <c r="M19" s="25">
        <v>4897200</v>
      </c>
      <c r="N19" s="14" t="s">
        <v>16</v>
      </c>
      <c r="O19" s="28" t="s">
        <v>81</v>
      </c>
    </row>
    <row r="20" spans="1:15" ht="51.6" customHeight="1" x14ac:dyDescent="0.3">
      <c r="A20" s="27">
        <v>370</v>
      </c>
      <c r="B20" s="14" t="s">
        <v>19</v>
      </c>
      <c r="C20" s="14">
        <v>79137814</v>
      </c>
      <c r="D20" s="1" t="s">
        <v>82</v>
      </c>
      <c r="E20" s="16" t="s">
        <v>83</v>
      </c>
      <c r="F20" s="17">
        <v>45807</v>
      </c>
      <c r="G20" s="17">
        <v>45807</v>
      </c>
      <c r="H20" s="19">
        <v>6</v>
      </c>
      <c r="I20" s="19"/>
      <c r="J20" s="21">
        <v>45990</v>
      </c>
      <c r="K20" s="19">
        <v>180</v>
      </c>
      <c r="L20" s="25">
        <v>70000000</v>
      </c>
      <c r="M20" s="25" t="s">
        <v>84</v>
      </c>
      <c r="N20" s="14" t="s">
        <v>16</v>
      </c>
      <c r="O20" s="28" t="s">
        <v>85</v>
      </c>
    </row>
    <row r="21" spans="1:15" ht="51.6" customHeight="1" x14ac:dyDescent="0.3">
      <c r="A21" s="27">
        <v>371</v>
      </c>
      <c r="B21" s="14" t="s">
        <v>19</v>
      </c>
      <c r="C21" s="14">
        <v>80792625</v>
      </c>
      <c r="D21" s="1" t="s">
        <v>86</v>
      </c>
      <c r="E21" s="16" t="s">
        <v>87</v>
      </c>
      <c r="F21" s="17">
        <v>45807</v>
      </c>
      <c r="G21" s="17">
        <v>45811</v>
      </c>
      <c r="H21" s="19">
        <v>6</v>
      </c>
      <c r="I21" s="19"/>
      <c r="J21" s="21">
        <v>45993</v>
      </c>
      <c r="K21" s="19">
        <v>180</v>
      </c>
      <c r="L21" s="25">
        <v>51516000</v>
      </c>
      <c r="M21" s="25">
        <v>8586000</v>
      </c>
      <c r="N21" s="14" t="s">
        <v>16</v>
      </c>
      <c r="O21" s="28" t="s">
        <v>88</v>
      </c>
    </row>
    <row r="22" spans="1:15" ht="51.6" customHeight="1" x14ac:dyDescent="0.3">
      <c r="A22" s="27">
        <v>372</v>
      </c>
      <c r="B22" s="14" t="s">
        <v>19</v>
      </c>
      <c r="C22" s="14">
        <v>1019052490</v>
      </c>
      <c r="D22" s="1" t="s">
        <v>89</v>
      </c>
      <c r="E22" s="16" t="s">
        <v>90</v>
      </c>
      <c r="F22" s="17">
        <v>45807</v>
      </c>
      <c r="G22" s="17">
        <v>45812</v>
      </c>
      <c r="H22" s="19">
        <v>6</v>
      </c>
      <c r="I22" s="19"/>
      <c r="J22" s="21">
        <v>45994</v>
      </c>
      <c r="K22" s="19">
        <v>180</v>
      </c>
      <c r="L22" s="25">
        <v>51516000</v>
      </c>
      <c r="M22" s="25">
        <v>8586000</v>
      </c>
      <c r="N22" s="14" t="s">
        <v>16</v>
      </c>
      <c r="O22" s="28" t="s">
        <v>91</v>
      </c>
    </row>
    <row r="23" spans="1:15" ht="51.6" customHeight="1" x14ac:dyDescent="0.3">
      <c r="A23" s="27">
        <v>373</v>
      </c>
      <c r="B23" s="14" t="s">
        <v>19</v>
      </c>
      <c r="C23" s="14">
        <v>80026807</v>
      </c>
      <c r="D23" s="1" t="s">
        <v>92</v>
      </c>
      <c r="E23" s="16" t="s">
        <v>93</v>
      </c>
      <c r="F23" s="17">
        <v>45807</v>
      </c>
      <c r="G23" s="17">
        <v>45813</v>
      </c>
      <c r="H23" s="19">
        <v>6</v>
      </c>
      <c r="I23" s="19"/>
      <c r="J23" s="21">
        <v>45995</v>
      </c>
      <c r="K23" s="19">
        <v>180</v>
      </c>
      <c r="L23" s="25">
        <v>58766400</v>
      </c>
      <c r="M23" s="25">
        <v>9794400</v>
      </c>
      <c r="N23" s="14" t="s">
        <v>16</v>
      </c>
      <c r="O23" s="28" t="s">
        <v>94</v>
      </c>
    </row>
    <row r="24" spans="1:15" ht="51.6" customHeight="1" x14ac:dyDescent="0.3">
      <c r="A24" s="27">
        <v>374</v>
      </c>
      <c r="B24" s="14" t="s">
        <v>19</v>
      </c>
      <c r="C24" s="14">
        <v>1020732789</v>
      </c>
      <c r="D24" s="1" t="s">
        <v>95</v>
      </c>
      <c r="E24" s="16" t="s">
        <v>96</v>
      </c>
      <c r="F24" s="17">
        <v>45807</v>
      </c>
      <c r="G24" s="17">
        <v>45811</v>
      </c>
      <c r="H24" s="19">
        <v>4</v>
      </c>
      <c r="I24" s="19"/>
      <c r="J24" s="21">
        <v>45932</v>
      </c>
      <c r="K24" s="19">
        <v>120</v>
      </c>
      <c r="L24" s="25">
        <v>19588800</v>
      </c>
      <c r="M24" s="25">
        <v>4897200</v>
      </c>
      <c r="N24" s="14" t="s">
        <v>16</v>
      </c>
      <c r="O24" s="28" t="s">
        <v>97</v>
      </c>
    </row>
    <row r="25" spans="1:15" ht="51.6" customHeight="1" x14ac:dyDescent="0.3">
      <c r="A25" s="27">
        <v>375</v>
      </c>
      <c r="B25" s="14" t="s">
        <v>19</v>
      </c>
      <c r="C25" s="14">
        <v>21018296</v>
      </c>
      <c r="D25" s="1" t="s">
        <v>21</v>
      </c>
      <c r="E25" s="16" t="s">
        <v>98</v>
      </c>
      <c r="F25" s="17">
        <v>45807</v>
      </c>
      <c r="G25" s="17">
        <v>45807</v>
      </c>
      <c r="H25" s="19">
        <v>7</v>
      </c>
      <c r="I25" s="19"/>
      <c r="J25" s="21">
        <v>46020</v>
      </c>
      <c r="K25" s="19">
        <v>210</v>
      </c>
      <c r="L25" s="25">
        <v>21942000</v>
      </c>
      <c r="M25" s="25">
        <v>3657000</v>
      </c>
      <c r="N25" s="14" t="s">
        <v>16</v>
      </c>
      <c r="O25" s="28" t="s">
        <v>99</v>
      </c>
    </row>
    <row r="26" spans="1:15" ht="51.6" customHeight="1" x14ac:dyDescent="0.3">
      <c r="A26" s="27">
        <v>376</v>
      </c>
      <c r="B26" s="14" t="s">
        <v>19</v>
      </c>
      <c r="C26" s="14">
        <v>1018226125</v>
      </c>
      <c r="D26" s="1" t="s">
        <v>100</v>
      </c>
      <c r="E26" s="16" t="s">
        <v>101</v>
      </c>
      <c r="F26" s="17">
        <v>45807</v>
      </c>
      <c r="G26" s="17">
        <v>45814</v>
      </c>
      <c r="H26" s="19">
        <v>5</v>
      </c>
      <c r="I26" s="19"/>
      <c r="J26" s="21">
        <v>45966</v>
      </c>
      <c r="K26" s="19">
        <v>150</v>
      </c>
      <c r="L26" s="25">
        <v>13674000</v>
      </c>
      <c r="M26" s="25">
        <v>2734800</v>
      </c>
      <c r="N26" s="14" t="s">
        <v>16</v>
      </c>
      <c r="O26" s="28" t="s">
        <v>102</v>
      </c>
    </row>
    <row r="74" spans="4:11" ht="51.6" customHeight="1" x14ac:dyDescent="0.3">
      <c r="D74" s="15" t="s">
        <v>22</v>
      </c>
      <c r="J74" s="22" t="e">
        <v>#VALUE!</v>
      </c>
      <c r="K74" s="20">
        <v>0</v>
      </c>
    </row>
    <row r="75" spans="4:11" ht="51.6" customHeight="1" x14ac:dyDescent="0.3">
      <c r="D75" s="15" t="s">
        <v>22</v>
      </c>
      <c r="J75" s="22" t="e">
        <v>#VALUE!</v>
      </c>
      <c r="K75" s="20">
        <v>0</v>
      </c>
    </row>
    <row r="76" spans="4:11" ht="51.6" customHeight="1" x14ac:dyDescent="0.3">
      <c r="D76" s="15" t="s">
        <v>22</v>
      </c>
      <c r="J76" s="22" t="e">
        <v>#VALUE!</v>
      </c>
      <c r="K76" s="20">
        <v>0</v>
      </c>
    </row>
    <row r="77" spans="4:11" ht="51.6" customHeight="1" x14ac:dyDescent="0.3">
      <c r="D77" s="15" t="s">
        <v>22</v>
      </c>
      <c r="J77" s="22" t="e">
        <v>#VALUE!</v>
      </c>
      <c r="K77" s="20">
        <v>0</v>
      </c>
    </row>
    <row r="78" spans="4:11" ht="51.6" customHeight="1" x14ac:dyDescent="0.3">
      <c r="D78" s="15" t="s">
        <v>22</v>
      </c>
      <c r="J78" s="22" t="e">
        <v>#VALUE!</v>
      </c>
      <c r="K78" s="20">
        <v>0</v>
      </c>
    </row>
    <row r="79" spans="4:11" ht="51.6" customHeight="1" x14ac:dyDescent="0.3">
      <c r="D79" s="15" t="s">
        <v>22</v>
      </c>
      <c r="J79" s="22" t="e">
        <v>#VALUE!</v>
      </c>
      <c r="K79" s="20">
        <v>0</v>
      </c>
    </row>
    <row r="80" spans="4:11" ht="51.6" customHeight="1" x14ac:dyDescent="0.3">
      <c r="D80" s="15" t="s">
        <v>22</v>
      </c>
      <c r="J80" s="22" t="e">
        <v>#VALUE!</v>
      </c>
      <c r="K80" s="20">
        <v>0</v>
      </c>
    </row>
    <row r="81" spans="4:11" ht="51.6" customHeight="1" x14ac:dyDescent="0.3">
      <c r="D81" s="15" t="s">
        <v>22</v>
      </c>
      <c r="J81" s="22" t="e">
        <v>#VALUE!</v>
      </c>
      <c r="K81" s="20">
        <v>0</v>
      </c>
    </row>
    <row r="82" spans="4:11" ht="51.6" customHeight="1" x14ac:dyDescent="0.3">
      <c r="D82" s="15" t="s">
        <v>22</v>
      </c>
      <c r="J82" s="22" t="e">
        <v>#VALUE!</v>
      </c>
      <c r="K82" s="20">
        <v>0</v>
      </c>
    </row>
    <row r="83" spans="4:11" ht="51.6" customHeight="1" x14ac:dyDescent="0.3">
      <c r="D83" s="15" t="s">
        <v>22</v>
      </c>
      <c r="J83" s="22" t="e">
        <v>#VALUE!</v>
      </c>
      <c r="K83" s="20">
        <v>0</v>
      </c>
    </row>
    <row r="84" spans="4:11" ht="51.6" customHeight="1" x14ac:dyDescent="0.3">
      <c r="D84" s="15" t="s">
        <v>22</v>
      </c>
      <c r="J84" s="22" t="e">
        <v>#VALUE!</v>
      </c>
      <c r="K84" s="20">
        <v>0</v>
      </c>
    </row>
    <row r="85" spans="4:11" ht="51.6" customHeight="1" x14ac:dyDescent="0.3">
      <c r="D85" s="15" t="s">
        <v>22</v>
      </c>
      <c r="J85" s="22" t="e">
        <v>#VALUE!</v>
      </c>
      <c r="K85" s="20">
        <v>0</v>
      </c>
    </row>
    <row r="86" spans="4:11" ht="51.6" customHeight="1" x14ac:dyDescent="0.3">
      <c r="D86" s="15" t="s">
        <v>22</v>
      </c>
      <c r="J86" s="22" t="e">
        <v>#VALUE!</v>
      </c>
      <c r="K86" s="20">
        <v>0</v>
      </c>
    </row>
    <row r="87" spans="4:11" ht="51.6" customHeight="1" x14ac:dyDescent="0.3">
      <c r="D87" s="15" t="s">
        <v>22</v>
      </c>
      <c r="J87" s="22" t="e">
        <v>#VALUE!</v>
      </c>
      <c r="K87" s="20">
        <v>0</v>
      </c>
    </row>
    <row r="88" spans="4:11" ht="51.6" customHeight="1" x14ac:dyDescent="0.3">
      <c r="D88" s="15" t="s">
        <v>22</v>
      </c>
      <c r="J88" s="22" t="e">
        <v>#VALUE!</v>
      </c>
      <c r="K88" s="20">
        <v>0</v>
      </c>
    </row>
    <row r="89" spans="4:11" ht="51.6" customHeight="1" x14ac:dyDescent="0.3">
      <c r="D89" s="15" t="s">
        <v>22</v>
      </c>
      <c r="J89" s="22" t="e">
        <v>#VALUE!</v>
      </c>
      <c r="K89" s="20">
        <v>0</v>
      </c>
    </row>
    <row r="90" spans="4:11" ht="51.6" customHeight="1" x14ac:dyDescent="0.3">
      <c r="D90" s="15" t="s">
        <v>22</v>
      </c>
      <c r="J90" s="22" t="e">
        <v>#VALUE!</v>
      </c>
      <c r="K90" s="20">
        <v>0</v>
      </c>
    </row>
    <row r="91" spans="4:11" ht="51.6" customHeight="1" x14ac:dyDescent="0.3">
      <c r="D91" s="15" t="s">
        <v>22</v>
      </c>
      <c r="J91" s="22" t="e">
        <v>#VALUE!</v>
      </c>
      <c r="K91" s="20">
        <v>0</v>
      </c>
    </row>
    <row r="92" spans="4:11" ht="51.6" customHeight="1" x14ac:dyDescent="0.3">
      <c r="D92" s="15" t="s">
        <v>22</v>
      </c>
      <c r="J92" s="22" t="e">
        <v>#VALUE!</v>
      </c>
      <c r="K92" s="20">
        <v>0</v>
      </c>
    </row>
    <row r="93" spans="4:11" ht="51.6" customHeight="1" x14ac:dyDescent="0.3">
      <c r="D93" s="15" t="s">
        <v>22</v>
      </c>
      <c r="J93" s="22" t="e">
        <v>#VALUE!</v>
      </c>
      <c r="K93" s="20">
        <v>0</v>
      </c>
    </row>
  </sheetData>
  <phoneticPr fontId="10" type="noConversion"/>
  <conditionalFormatting sqref="O20">
    <cfRule type="duplicateValues" dxfId="25" priority="32"/>
  </conditionalFormatting>
  <conditionalFormatting sqref="O20">
    <cfRule type="duplicateValues" dxfId="24" priority="33"/>
  </conditionalFormatting>
  <conditionalFormatting sqref="O20">
    <cfRule type="duplicateValues" dxfId="23" priority="31"/>
  </conditionalFormatting>
  <conditionalFormatting sqref="O22">
    <cfRule type="duplicateValues" dxfId="22" priority="29"/>
  </conditionalFormatting>
  <conditionalFormatting sqref="O22">
    <cfRule type="duplicateValues" dxfId="21" priority="30"/>
  </conditionalFormatting>
  <conditionalFormatting sqref="O22">
    <cfRule type="duplicateValues" dxfId="20" priority="28"/>
  </conditionalFormatting>
  <conditionalFormatting sqref="O22">
    <cfRule type="duplicateValues" dxfId="19" priority="26"/>
  </conditionalFormatting>
  <conditionalFormatting sqref="O22">
    <cfRule type="duplicateValues" dxfId="18" priority="27"/>
  </conditionalFormatting>
  <conditionalFormatting sqref="O23">
    <cfRule type="duplicateValues" dxfId="17" priority="24"/>
  </conditionalFormatting>
  <conditionalFormatting sqref="O23">
    <cfRule type="duplicateValues" dxfId="16" priority="25"/>
  </conditionalFormatting>
  <conditionalFormatting sqref="O24">
    <cfRule type="duplicateValues" dxfId="15" priority="22"/>
  </conditionalFormatting>
  <conditionalFormatting sqref="O24">
    <cfRule type="duplicateValues" dxfId="14" priority="23"/>
  </conditionalFormatting>
  <conditionalFormatting sqref="O25">
    <cfRule type="duplicateValues" dxfId="13" priority="20"/>
  </conditionalFormatting>
  <conditionalFormatting sqref="O25">
    <cfRule type="duplicateValues" dxfId="12" priority="21"/>
  </conditionalFormatting>
  <conditionalFormatting sqref="O26">
    <cfRule type="duplicateValues" dxfId="11" priority="18"/>
  </conditionalFormatting>
  <conditionalFormatting sqref="O26">
    <cfRule type="duplicateValues" dxfId="10" priority="19"/>
  </conditionalFormatting>
  <conditionalFormatting sqref="O23">
    <cfRule type="duplicateValues" dxfId="9" priority="13"/>
  </conditionalFormatting>
  <conditionalFormatting sqref="O23">
    <cfRule type="duplicateValues" dxfId="8" priority="14"/>
  </conditionalFormatting>
  <conditionalFormatting sqref="O24">
    <cfRule type="duplicateValues" dxfId="7" priority="11"/>
  </conditionalFormatting>
  <conditionalFormatting sqref="O24">
    <cfRule type="duplicateValues" dxfId="6" priority="12"/>
  </conditionalFormatting>
  <conditionalFormatting sqref="O25">
    <cfRule type="duplicateValues" dxfId="5" priority="9"/>
  </conditionalFormatting>
  <conditionalFormatting sqref="O25">
    <cfRule type="duplicateValues" dxfId="4" priority="10"/>
  </conditionalFormatting>
  <conditionalFormatting sqref="O26">
    <cfRule type="duplicateValues" dxfId="3" priority="7"/>
  </conditionalFormatting>
  <conditionalFormatting sqref="O26">
    <cfRule type="duplicateValues" dxfId="2" priority="8"/>
  </conditionalFormatting>
  <conditionalFormatting sqref="O23:O26">
    <cfRule type="duplicateValues" dxfId="1" priority="42"/>
  </conditionalFormatting>
  <conditionalFormatting sqref="O2:O19 O21">
    <cfRule type="duplicateValues" dxfId="0" priority="46"/>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HP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idpac</dc:creator>
  <cp:lastModifiedBy>CONTRATOS 1</cp:lastModifiedBy>
  <dcterms:created xsi:type="dcterms:W3CDTF">2023-10-21T00:43:33Z</dcterms:created>
  <dcterms:modified xsi:type="dcterms:W3CDTF">2025-07-08T00:49:18Z</dcterms:modified>
</cp:coreProperties>
</file>