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F7CFB3E8-F969-3C43-BFA7-9F630F62AF72}" xr6:coauthVersionLast="47" xr6:coauthVersionMax="47" xr10:uidLastSave="{00000000-0000-0000-0000-000000000000}"/>
  <bookViews>
    <workbookView xWindow="0" yWindow="460" windowWidth="25600" windowHeight="14660" xr2:uid="{00000000-000D-0000-FFFF-FFFF00000000}"/>
  </bookViews>
  <sheets>
    <sheet name="Portada" sheetId="1" r:id="rId1"/>
    <sheet name="Hoja1" sheetId="2" state="hidden" r:id="rId2"/>
    <sheet name="Cronograma PETI" sheetId="3" state="hidden" r:id="rId3"/>
    <sheet name="Cronograma " sheetId="4" r:id="rId4"/>
  </sheets>
  <externalReferences>
    <externalReference r:id="rId5"/>
  </externalReferences>
  <definedNames>
    <definedName name="Actividades_Misionales">#REF!</definedName>
    <definedName name="Alianzas">#REF!</definedName>
    <definedName name="Apropiación_Social_Del_Conocimiento_Y_Del_Patrimonio">#REF!</definedName>
    <definedName name="area">Hoja1!$A$1:$A$9</definedName>
    <definedName name="Contabilidad_Y_Presupuesto">#REF!</definedName>
    <definedName name="Control_Interno">#REF!</definedName>
    <definedName name="Direccionamiento_Estratégico">#REF!</definedName>
    <definedName name="Direccionamiento_Estratégico_Y_Planeación">#REF!</definedName>
    <definedName name="Elemento">[1]!Tabla1[TIPO DE ELEMENTO]</definedName>
    <definedName name="Evaluación_De_Resultados">#REF!</definedName>
    <definedName name="Evaluación_Independiente">#REF!</definedName>
    <definedName name="Formación">#REF!</definedName>
    <definedName name="Gestión_Administrativa">#REF!</definedName>
    <definedName name="Gestión_Con_Valores_Para_Resultados">#REF!</definedName>
    <definedName name="Gestión_Contractual">#REF!</definedName>
    <definedName name="Gestión_Del_Conocimiento_Y_La_Innovación">#REF!</definedName>
    <definedName name="Gestión_Del_Talento_Humano">#REF!</definedName>
    <definedName name="Información_Y_Comunicación">#REF!</definedName>
    <definedName name="Información_Y_Comunicación.">#REF!</definedName>
    <definedName name="Investigación">#REF!</definedName>
    <definedName name="Mejoramiento_Continuo">#REF!</definedName>
    <definedName name="Talento_Huma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F/s/CLJlzIY34PTPjAnxpHxM3iR8kILFmXuQIkWBKx4="/>
    </ext>
  </extLst>
</workbook>
</file>

<file path=xl/calcChain.xml><?xml version="1.0" encoding="utf-8"?>
<calcChain xmlns="http://schemas.openxmlformats.org/spreadsheetml/2006/main">
  <c r="B2" i="2" l="1"/>
  <c r="B3" i="2" s="1"/>
  <c r="B4" i="2" s="1"/>
  <c r="B5" i="2" s="1"/>
  <c r="B6" i="2" s="1"/>
  <c r="B7" i="2" s="1"/>
  <c r="B8" i="2" s="1"/>
  <c r="B9" i="2" s="1"/>
  <c r="B10" i="2" s="1"/>
  <c r="T3" i="4"/>
  <c r="T2" i="4"/>
  <c r="C2" i="4"/>
  <c r="T1" i="4"/>
  <c r="C1" i="4"/>
  <c r="C5" i="3"/>
  <c r="A5" i="3"/>
  <c r="Y3" i="3"/>
  <c r="Y2" i="3"/>
  <c r="C2" i="3"/>
  <c r="Y1" i="3"/>
  <c r="C1" i="3"/>
</calcChain>
</file>

<file path=xl/sharedStrings.xml><?xml version="1.0" encoding="utf-8"?>
<sst xmlns="http://schemas.openxmlformats.org/spreadsheetml/2006/main" count="151" uniqueCount="110">
  <si>
    <t xml:space="preserve">PROCEDIMIENTO FORMULACIÓN Y SEGUIMIENTO DE LA PLANEACIÓN INSTITUCIONAL </t>
  </si>
  <si>
    <t>CÓDIGO:</t>
  </si>
  <si>
    <t>DE-PR-02-FO-03</t>
  </si>
  <si>
    <t>FORMATO PLANES INSTITUCIONALES</t>
  </si>
  <si>
    <t>VERSIÓN:</t>
  </si>
  <si>
    <t>01</t>
  </si>
  <si>
    <t>FECHA:</t>
  </si>
  <si>
    <t>Elaborado por:</t>
  </si>
  <si>
    <t>Área o proceso</t>
  </si>
  <si>
    <t>Aprobado por:</t>
  </si>
  <si>
    <t>Descripción</t>
  </si>
  <si>
    <t>Oficina Asesora de Planeación</t>
  </si>
  <si>
    <t>Oficina Asesora Jurídica</t>
  </si>
  <si>
    <t>Oficina de Control Interno</t>
  </si>
  <si>
    <t>Oficina de Control Disciplinario Interno</t>
  </si>
  <si>
    <t>Subdirección de Gestión del Patrimonio</t>
  </si>
  <si>
    <t>Subdirección de Investigación y Producción Científica</t>
  </si>
  <si>
    <t>Subdirección de Apropiación Social y Relacionamiento con el Ciudadano.</t>
  </si>
  <si>
    <t xml:space="preserve">Secretaria General </t>
  </si>
  <si>
    <t xml:space="preserve">Dirección General </t>
  </si>
  <si>
    <t>Fecha de seguimiento:</t>
  </si>
  <si>
    <t>CRONOGRAMA DEL PETI</t>
  </si>
  <si>
    <t>SEGUIMIENTO</t>
  </si>
  <si>
    <t xml:space="preserve">I TRIMESTRE </t>
  </si>
  <si>
    <t xml:space="preserve">II TRIMESTRE </t>
  </si>
  <si>
    <t xml:space="preserve">III TRIMESTRE </t>
  </si>
  <si>
    <t xml:space="preserve">IV TRIMESTRE </t>
  </si>
  <si>
    <t>CATEGORÍA</t>
  </si>
  <si>
    <t>POLÍTICA DE MIPG A LA QUE LE APORTA</t>
  </si>
  <si>
    <t>SERVICIO DE TI</t>
  </si>
  <si>
    <t>DESCRIPCIÓN FUNCIONAL</t>
  </si>
  <si>
    <t>ACTIVIDAD PROGRAMADA</t>
  </si>
  <si>
    <t>SUBACTIVIDADES PROGRAMADAS</t>
  </si>
  <si>
    <t>DESCRPCIÓN DE LA  FORMULA</t>
  </si>
  <si>
    <t>FECHA INICIO</t>
  </si>
  <si>
    <t>FECHA FINALIZACIÓN</t>
  </si>
  <si>
    <t>PORCENTAJE CUMPLIMIENTO ACTIVIDADES</t>
  </si>
  <si>
    <t>RESULTADO OBTENIDO O AVANCE CUALITATIVO</t>
  </si>
  <si>
    <t xml:space="preserve">SOPORTES
(Relacionar Evidencias del Cumplimiento: Enlace Drive, página web, intranet)
</t>
  </si>
  <si>
    <t>RESPONSABLE</t>
  </si>
  <si>
    <t>No.</t>
  </si>
  <si>
    <t>Acción</t>
  </si>
  <si>
    <t>Fechas límite</t>
  </si>
  <si>
    <t>Fecha inicial</t>
  </si>
  <si>
    <t>Fecha final</t>
  </si>
  <si>
    <t>Enlace soporte de evidencias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</si>
  <si>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</si>
  <si>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</si>
  <si>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</si>
  <si>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</si>
  <si>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</si>
  <si>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</si>
  <si>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</si>
  <si>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</si>
  <si>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</si>
  <si>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</si>
  <si>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</si>
  <si>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</si>
  <si>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Nombre del registro / evidencia</t>
  </si>
  <si>
    <t>Nombre del responsable</t>
  </si>
  <si>
    <t>Cargo responsable</t>
  </si>
  <si>
    <t>Nombre del plan:</t>
  </si>
  <si>
    <t>Vigencia:</t>
  </si>
  <si>
    <t>Descripción:</t>
  </si>
  <si>
    <t>Objetivo general:</t>
  </si>
  <si>
    <t>Antecedentes:</t>
  </si>
  <si>
    <t>Alcance:</t>
  </si>
  <si>
    <t>Nombre del indicador asociado:</t>
  </si>
  <si>
    <t>Control de cambios:</t>
  </si>
  <si>
    <t>Versión:</t>
  </si>
  <si>
    <t>Fecha de aprobación:</t>
  </si>
  <si>
    <t>Nombre servidor público:</t>
  </si>
  <si>
    <t>Plan Anual de Vacantes</t>
  </si>
  <si>
    <t>Plan de Previsión de Recursos Humanos</t>
  </si>
  <si>
    <t>Plan Estratégico de Talento Humano</t>
  </si>
  <si>
    <t>Plan Institucional de Capacitación</t>
  </si>
  <si>
    <t>Plan de Incentivos Institucionales</t>
  </si>
  <si>
    <t>Plan de Trabajo Anual en Seguridad y Salud en el Trabajo</t>
  </si>
  <si>
    <t>Plan de Tratamiento de Riesgos de Seguridad y Privacidad de la Información</t>
  </si>
  <si>
    <t>Plan de Seguridad y Privacidad de la Información</t>
  </si>
  <si>
    <t>Plan Institucional de Archivos de la Entidad ­ PINAR</t>
  </si>
  <si>
    <t>Plan Estratégico de Tecnologías de la Información y las Comunicaciones - PETI</t>
  </si>
  <si>
    <t>Fortalecer el proceso de gestión documental del Instituto Colombiano de Antropología e Historia (ICANH), a partir de la aplicación de los lineamientos institucionales que conlleven a una adecuada ejecución de la función archivística de la Entidad.</t>
  </si>
  <si>
    <t>El Instituto Colombiano de Antropología e Historia (ICANH), está comprometido con el cumplimiento y ejecución de los requerimientos normativos y técnicos establecidos para la correcta creación, aplicación y difusión de la gestión documental soportados en los procesos de planeación, producción, gestión y trámite, organización, transferencia, disposición de documentos, preservación y valoración, con el fin de respaldar la integridad, disponibilidad y confidencialidad de los documentos que son producidos y recibidos en la Entidad en sus diferentes medios y soportes dando cumplimiento a cada una de sus funciones.</t>
  </si>
  <si>
    <t>El Plan Institucional de Archivos – PINAR, tiene como propósito orientar los planes, programas y proyectos a corto, mediano y largo plazo, de forma tal que permita desarrollar la función archivística en el Instituto Colombiano de Antropología e Historia (ICANH) en los periodos descritos en este documento.</t>
  </si>
  <si>
    <t>Capacitación y Gestión del cambio</t>
  </si>
  <si>
    <t>Capacitación y sensibilización en atención de emergencias en archivo</t>
  </si>
  <si>
    <t xml:space="preserve">La gestión documental siempre debe llevar de la mano una estrategia de Gestión del Cambio, con la Gestión Documental siempre se debe implementar cambios: Procesos nuevos, formatos, términos nuevos, metodologías de trabajo nuevas, sistemas nuevos. </t>
  </si>
  <si>
    <t>Establecer los lineamientos para la elaboración y aplicación de las Tablas de Retención Documental como instrumentos de organización y regulación de la producción documental, para la debida clasificación de los archivos.</t>
  </si>
  <si>
    <t>Es un instrumento de identificación de los riesgos naturales u ocasionados por el hombre en el depósitos de Gestión Documental</t>
  </si>
  <si>
    <t>Documento donde se establecen los lineamientos para realizar el control y seguimiento a la aplicación de los instrumentos archivísticos, programas, procesos, instructivos y formatos definidos de forma estandarizada para la producción, recepción gestión y trámite, organización, transferencia y conservación de documentos físicos y electrónicos producidos y gestionados</t>
  </si>
  <si>
    <t>x</t>
  </si>
  <si>
    <t>CONTRATISTA ROGER SUAREZ</t>
  </si>
  <si>
    <t xml:space="preserve">AVANCE PINAR </t>
  </si>
  <si>
    <t>Asistencia de las capacitaciones</t>
  </si>
  <si>
    <t>Cantidad de TRD actualizadas</t>
  </si>
  <si>
    <t xml:space="preserve">Leidy Herrera - Roger Suarez </t>
  </si>
  <si>
    <t>Sandra Montoya</t>
  </si>
  <si>
    <t xml:space="preserve">Área de Gestión Documental </t>
  </si>
  <si>
    <t>Procedimiento y Guía de Expedientes Electrónicos</t>
  </si>
  <si>
    <t>Asistencia de la capacitación</t>
  </si>
  <si>
    <t>Documento en Word con lineamientos</t>
  </si>
  <si>
    <t>Aprobación del documento enero de 2025</t>
  </si>
  <si>
    <t xml:space="preserve">Documento con el propostio de garantizar la adecuada organización documental, conservación, disponibilidad y consulta de los documentos de valor secundario, contribuyendo así a la administración de la memoria documental institucional </t>
  </si>
  <si>
    <t>Plan de Elaboración de las Tablas de Valoración Documental. (TVD)</t>
  </si>
  <si>
    <t>Elaboración de Tablas de Retención Documental periodos 2023-2024</t>
  </si>
  <si>
    <t>Implementación del expediente electrónico de Archivo en el ICANH.</t>
  </si>
  <si>
    <t>Plan de Auditoría y Control para la gestión documental</t>
  </si>
  <si>
    <t xml:space="preserve">La finalidad de este programa es garantizar la correcta producción, administración y custodia de los documentos y expedientes electrónicos de archivo </t>
  </si>
  <si>
    <t xml:space="preserve">El Plan Institucional de Archivos- PINAR está orientado a planear, revisar y mejorar cada uno de los procesos y actividades relacionadas con la función archivística articulándose con las distintas áreas de la entidad, en cumplimiento con la planeación estratégica, los objetivos estratégicos y los planes operativos anuales del Instituto Colombiano de Antropología e Historia (ICANH); para las vigencias anteriores se realizaron los siguientes avances actualización del Plan de actualización del Programa de Gestión Documental (PGD) y del Sistema Integrado de Conservación (SIC), se han realizado capacitaciones en materia de gestión documental y gestión del cambio para las nuevas producciones documentales.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</si>
</sst>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4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DB9CA"/>
        <bgColor rgb="FFADB9CA"/>
      </patternFill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indexed="64"/>
      </patternFill>
    </fill>
  </fills>
  <borders count="9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34" xfId="0" quotePrefix="1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3" xfId="0" applyFont="1" applyFill="1" applyBorder="1"/>
    <xf numFmtId="0" fontId="1" fillId="2" borderId="44" xfId="0" applyFont="1" applyFill="1" applyBorder="1"/>
    <xf numFmtId="0" fontId="1" fillId="2" borderId="44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 wrapText="1"/>
    </xf>
    <xf numFmtId="9" fontId="2" fillId="2" borderId="39" xfId="0" applyNumberFormat="1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/>
    </xf>
    <xf numFmtId="9" fontId="2" fillId="2" borderId="39" xfId="0" applyNumberFormat="1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" fillId="2" borderId="45" xfId="0" applyFont="1" applyFill="1" applyBorder="1"/>
    <xf numFmtId="0" fontId="1" fillId="2" borderId="4" xfId="0" applyFon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0" fontId="1" fillId="2" borderId="4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2" fillId="2" borderId="45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9" fontId="2" fillId="2" borderId="45" xfId="0" applyNumberFormat="1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vertical="center" wrapText="1"/>
    </xf>
    <xf numFmtId="0" fontId="1" fillId="2" borderId="49" xfId="0" applyFont="1" applyFill="1" applyBorder="1" applyAlignment="1">
      <alignment horizontal="center" vertical="center" wrapText="1"/>
    </xf>
    <xf numFmtId="9" fontId="2" fillId="2" borderId="50" xfId="0" applyNumberFormat="1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9" fontId="2" fillId="2" borderId="47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vertical="center"/>
    </xf>
    <xf numFmtId="9" fontId="2" fillId="2" borderId="45" xfId="0" applyNumberFormat="1" applyFont="1" applyFill="1" applyBorder="1" applyAlignment="1">
      <alignment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2" xfId="0" applyFont="1" applyFill="1" applyBorder="1"/>
    <xf numFmtId="0" fontId="1" fillId="2" borderId="53" xfId="0" applyFont="1" applyFill="1" applyBorder="1"/>
    <xf numFmtId="0" fontId="1" fillId="2" borderId="56" xfId="0" applyFont="1" applyFill="1" applyBorder="1"/>
    <xf numFmtId="0" fontId="1" fillId="2" borderId="57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9" fontId="2" fillId="2" borderId="52" xfId="0" applyNumberFormat="1" applyFont="1" applyFill="1" applyBorder="1" applyAlignment="1">
      <alignment vertical="center"/>
    </xf>
    <xf numFmtId="9" fontId="2" fillId="2" borderId="52" xfId="0" applyNumberFormat="1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49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19" fillId="9" borderId="0" xfId="0" applyFont="1" applyFill="1"/>
    <xf numFmtId="0" fontId="20" fillId="9" borderId="72" xfId="0" applyFont="1" applyFill="1" applyBorder="1" applyAlignment="1">
      <alignment horizontal="center"/>
    </xf>
    <xf numFmtId="0" fontId="20" fillId="9" borderId="73" xfId="0" applyFont="1" applyFill="1" applyBorder="1" applyAlignment="1">
      <alignment horizontal="center"/>
    </xf>
    <xf numFmtId="0" fontId="20" fillId="11" borderId="78" xfId="0" applyFont="1" applyFill="1" applyBorder="1" applyAlignment="1">
      <alignment horizontal="center" vertical="center"/>
    </xf>
    <xf numFmtId="0" fontId="20" fillId="11" borderId="74" xfId="0" applyFont="1" applyFill="1" applyBorder="1" applyAlignment="1">
      <alignment horizontal="center" vertical="center"/>
    </xf>
    <xf numFmtId="0" fontId="20" fillId="11" borderId="79" xfId="0" applyFont="1" applyFill="1" applyBorder="1" applyAlignment="1">
      <alignment horizontal="center" vertical="center"/>
    </xf>
    <xf numFmtId="0" fontId="19" fillId="9" borderId="87" xfId="0" applyFont="1" applyFill="1" applyBorder="1" applyAlignment="1">
      <alignment horizontal="center"/>
    </xf>
    <xf numFmtId="0" fontId="19" fillId="9" borderId="89" xfId="0" applyFont="1" applyFill="1" applyBorder="1" applyAlignment="1">
      <alignment horizontal="center"/>
    </xf>
    <xf numFmtId="0" fontId="18" fillId="2" borderId="69" xfId="0" applyFont="1" applyFill="1" applyBorder="1" applyAlignment="1">
      <alignment horizontal="center" vertical="center" wrapText="1"/>
    </xf>
    <xf numFmtId="0" fontId="18" fillId="2" borderId="70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9" borderId="72" xfId="0" applyFont="1" applyFill="1" applyBorder="1" applyAlignment="1">
      <alignment horizontal="center" vertical="center" wrapText="1"/>
    </xf>
    <xf numFmtId="0" fontId="5" fillId="9" borderId="72" xfId="0" applyFont="1" applyFill="1" applyBorder="1" applyAlignment="1">
      <alignment horizontal="left" vertical="center" wrapText="1"/>
    </xf>
    <xf numFmtId="0" fontId="5" fillId="9" borderId="73" xfId="0" applyFont="1" applyFill="1" applyBorder="1" applyAlignment="1">
      <alignment horizontal="center" vertical="center"/>
    </xf>
    <xf numFmtId="0" fontId="19" fillId="9" borderId="86" xfId="0" applyFont="1" applyFill="1" applyBorder="1" applyAlignment="1">
      <alignment horizontal="center" vertical="center"/>
    </xf>
    <xf numFmtId="0" fontId="19" fillId="9" borderId="88" xfId="0" applyFont="1" applyFill="1" applyBorder="1" applyAlignment="1">
      <alignment horizontal="center" vertical="center"/>
    </xf>
    <xf numFmtId="0" fontId="5" fillId="9" borderId="73" xfId="0" applyFont="1" applyFill="1" applyBorder="1" applyAlignment="1">
      <alignment horizontal="left" vertical="center" wrapText="1"/>
    </xf>
    <xf numFmtId="0" fontId="6" fillId="9" borderId="72" xfId="0" applyFont="1" applyFill="1" applyBorder="1" applyAlignment="1">
      <alignment horizontal="center"/>
    </xf>
    <xf numFmtId="0" fontId="6" fillId="9" borderId="73" xfId="0" applyFont="1" applyFill="1" applyBorder="1" applyAlignment="1">
      <alignment horizontal="center" vertical="center"/>
    </xf>
    <xf numFmtId="0" fontId="20" fillId="9" borderId="73" xfId="0" applyFont="1" applyFill="1" applyBorder="1" applyAlignment="1">
      <alignment horizontal="center" vertical="center"/>
    </xf>
    <xf numFmtId="0" fontId="6" fillId="9" borderId="72" xfId="0" applyFont="1" applyFill="1" applyBorder="1" applyAlignment="1">
      <alignment horizontal="center" vertical="center"/>
    </xf>
    <xf numFmtId="0" fontId="20" fillId="9" borderId="72" xfId="0" applyFont="1" applyFill="1" applyBorder="1" applyAlignment="1">
      <alignment horizontal="center" vertical="center"/>
    </xf>
    <xf numFmtId="0" fontId="19" fillId="9" borderId="72" xfId="0" applyFont="1" applyFill="1" applyBorder="1" applyAlignment="1">
      <alignment vertical="center"/>
    </xf>
    <xf numFmtId="0" fontId="5" fillId="9" borderId="73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left" vertical="center" wrapText="1"/>
    </xf>
    <xf numFmtId="0" fontId="5" fillId="9" borderId="72" xfId="0" applyFont="1" applyFill="1" applyBorder="1" applyAlignment="1">
      <alignment horizontal="left" vertical="center"/>
    </xf>
    <xf numFmtId="14" fontId="19" fillId="9" borderId="73" xfId="0" applyNumberFormat="1" applyFont="1" applyFill="1" applyBorder="1" applyAlignment="1">
      <alignment horizontal="center" vertical="center"/>
    </xf>
    <xf numFmtId="14" fontId="19" fillId="9" borderId="72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13" borderId="72" xfId="0" applyFont="1" applyFill="1" applyBorder="1" applyAlignment="1">
      <alignment vertical="center" wrapText="1"/>
    </xf>
    <xf numFmtId="0" fontId="6" fillId="4" borderId="49" xfId="0" applyFont="1" applyFill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61" xfId="0" applyFont="1" applyBorder="1"/>
    <xf numFmtId="0" fontId="3" fillId="0" borderId="62" xfId="0" applyFont="1" applyBorder="1"/>
    <xf numFmtId="0" fontId="2" fillId="0" borderId="63" xfId="0" applyFont="1" applyBorder="1" applyAlignment="1">
      <alignment horizontal="center" vertical="center" wrapText="1"/>
    </xf>
    <xf numFmtId="0" fontId="3" fillId="0" borderId="64" xfId="0" applyFont="1" applyBorder="1"/>
    <xf numFmtId="0" fontId="2" fillId="0" borderId="65" xfId="0" applyFont="1" applyBorder="1" applyAlignment="1">
      <alignment horizontal="center" vertical="center" wrapText="1"/>
    </xf>
    <xf numFmtId="0" fontId="3" fillId="0" borderId="66" xfId="0" applyFont="1" applyBorder="1"/>
    <xf numFmtId="0" fontId="3" fillId="0" borderId="67" xfId="0" applyFont="1" applyBorder="1"/>
    <xf numFmtId="0" fontId="3" fillId="0" borderId="68" xfId="0" applyFont="1" applyBorder="1"/>
    <xf numFmtId="0" fontId="6" fillId="14" borderId="2" xfId="0" applyFont="1" applyFill="1" applyBorder="1" applyAlignment="1">
      <alignment horizontal="center" vertical="center" wrapText="1"/>
    </xf>
    <xf numFmtId="0" fontId="3" fillId="15" borderId="5" xfId="0" applyFont="1" applyFill="1" applyBorder="1"/>
    <xf numFmtId="0" fontId="3" fillId="15" borderId="3" xfId="0" applyFont="1" applyFill="1" applyBorder="1"/>
    <xf numFmtId="0" fontId="6" fillId="15" borderId="2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17" fontId="5" fillId="0" borderId="90" xfId="0" applyNumberFormat="1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1" fillId="2" borderId="54" xfId="0" applyFont="1" applyFill="1" applyBorder="1" applyAlignment="1">
      <alignment horizontal="center"/>
    </xf>
    <xf numFmtId="0" fontId="3" fillId="0" borderId="55" xfId="0" applyFont="1" applyBorder="1"/>
    <xf numFmtId="0" fontId="2" fillId="8" borderId="35" xfId="0" quotePrefix="1" applyFont="1" applyFill="1" applyBorder="1" applyAlignment="1">
      <alignment horizontal="center" vertical="center" wrapText="1"/>
    </xf>
    <xf numFmtId="0" fontId="3" fillId="0" borderId="36" xfId="0" applyFont="1" applyBorder="1"/>
    <xf numFmtId="0" fontId="1" fillId="2" borderId="41" xfId="0" applyFont="1" applyFill="1" applyBorder="1" applyAlignment="1">
      <alignment horizontal="center"/>
    </xf>
    <xf numFmtId="0" fontId="3" fillId="0" borderId="42" xfId="0" applyFont="1" applyBorder="1"/>
    <xf numFmtId="0" fontId="2" fillId="7" borderId="30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31" xfId="0" applyFont="1" applyBorder="1"/>
    <xf numFmtId="0" fontId="2" fillId="7" borderId="3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3" fillId="0" borderId="5" xfId="0" applyFont="1" applyBorder="1"/>
    <xf numFmtId="0" fontId="1" fillId="2" borderId="2" xfId="0" applyFont="1" applyFill="1" applyBorder="1" applyAlignment="1">
      <alignment horizontal="center" wrapText="1"/>
    </xf>
    <xf numFmtId="0" fontId="2" fillId="6" borderId="26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2" fillId="7" borderId="27" xfId="0" applyFont="1" applyFill="1" applyBorder="1" applyAlignment="1">
      <alignment horizontal="center" vertical="center"/>
    </xf>
    <xf numFmtId="0" fontId="3" fillId="0" borderId="29" xfId="0" applyFont="1" applyBorder="1"/>
    <xf numFmtId="0" fontId="2" fillId="4" borderId="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7" xfId="0" applyFont="1" applyBorder="1"/>
    <xf numFmtId="0" fontId="3" fillId="0" borderId="20" xfId="0" applyFont="1" applyBorder="1"/>
    <xf numFmtId="0" fontId="3" fillId="0" borderId="22" xfId="0" applyFont="1" applyBorder="1"/>
    <xf numFmtId="0" fontId="3" fillId="0" borderId="21" xfId="0" applyFont="1" applyBorder="1"/>
    <xf numFmtId="0" fontId="2" fillId="2" borderId="23" xfId="0" applyFont="1" applyFill="1" applyBorder="1" applyAlignment="1">
      <alignment horizontal="center" vertical="center" wrapText="1"/>
    </xf>
    <xf numFmtId="0" fontId="3" fillId="0" borderId="24" xfId="0" applyFont="1" applyBorder="1"/>
    <xf numFmtId="164" fontId="2" fillId="2" borderId="25" xfId="0" applyNumberFormat="1" applyFont="1" applyFill="1" applyBorder="1" applyAlignment="1">
      <alignment horizontal="center" vertical="center"/>
    </xf>
    <xf numFmtId="0" fontId="1" fillId="2" borderId="6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9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2" fillId="2" borderId="1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49" fontId="2" fillId="2" borderId="19" xfId="0" applyNumberFormat="1" applyFont="1" applyFill="1" applyBorder="1" applyAlignment="1">
      <alignment horizontal="center" vertical="center"/>
    </xf>
    <xf numFmtId="0" fontId="18" fillId="10" borderId="80" xfId="0" applyFont="1" applyFill="1" applyBorder="1" applyAlignment="1">
      <alignment horizontal="center" vertical="center"/>
    </xf>
    <xf numFmtId="0" fontId="17" fillId="9" borderId="81" xfId="0" applyFont="1" applyFill="1" applyBorder="1" applyAlignment="1">
      <alignment vertical="center"/>
    </xf>
    <xf numFmtId="0" fontId="16" fillId="2" borderId="6" xfId="0" applyFont="1" applyFill="1" applyBorder="1"/>
    <xf numFmtId="0" fontId="17" fillId="9" borderId="7" xfId="0" applyFont="1" applyFill="1" applyBorder="1"/>
    <xf numFmtId="0" fontId="17" fillId="9" borderId="14" xfId="0" applyFont="1" applyFill="1" applyBorder="1"/>
    <xf numFmtId="0" fontId="17" fillId="9" borderId="15" xfId="0" applyFont="1" applyFill="1" applyBorder="1"/>
    <xf numFmtId="0" fontId="17" fillId="9" borderId="20" xfId="0" applyFont="1" applyFill="1" applyBorder="1"/>
    <xf numFmtId="0" fontId="17" fillId="9" borderId="21" xfId="0" applyFont="1" applyFill="1" applyBorder="1"/>
    <xf numFmtId="0" fontId="20" fillId="10" borderId="82" xfId="0" applyFont="1" applyFill="1" applyBorder="1" applyAlignment="1">
      <alignment horizontal="center" vertical="center" wrapText="1"/>
    </xf>
    <xf numFmtId="0" fontId="17" fillId="9" borderId="83" xfId="0" applyFont="1" applyFill="1" applyBorder="1" applyAlignment="1">
      <alignment vertical="center"/>
    </xf>
    <xf numFmtId="0" fontId="20" fillId="10" borderId="80" xfId="0" applyFont="1" applyFill="1" applyBorder="1" applyAlignment="1">
      <alignment horizontal="center" vertical="center" wrapText="1"/>
    </xf>
    <xf numFmtId="164" fontId="18" fillId="2" borderId="59" xfId="0" applyNumberFormat="1" applyFont="1" applyFill="1" applyBorder="1" applyAlignment="1">
      <alignment horizontal="center" vertical="center"/>
    </xf>
    <xf numFmtId="0" fontId="17" fillId="9" borderId="24" xfId="0" applyFont="1" applyFill="1" applyBorder="1"/>
    <xf numFmtId="49" fontId="18" fillId="2" borderId="5" xfId="0" applyNumberFormat="1" applyFont="1" applyFill="1" applyBorder="1" applyAlignment="1">
      <alignment horizontal="center" vertical="center"/>
    </xf>
    <xf numFmtId="0" fontId="17" fillId="9" borderId="18" xfId="0" applyFont="1" applyFill="1" applyBorder="1"/>
    <xf numFmtId="0" fontId="18" fillId="2" borderId="58" xfId="0" applyFont="1" applyFill="1" applyBorder="1" applyAlignment="1">
      <alignment horizontal="center" vertical="center"/>
    </xf>
    <xf numFmtId="0" fontId="17" fillId="9" borderId="12" xfId="0" applyFont="1" applyFill="1" applyBorder="1"/>
    <xf numFmtId="0" fontId="20" fillId="10" borderId="80" xfId="0" applyFont="1" applyFill="1" applyBorder="1" applyAlignment="1">
      <alignment horizontal="center" vertical="center"/>
    </xf>
    <xf numFmtId="0" fontId="20" fillId="11" borderId="75" xfId="0" applyFont="1" applyFill="1" applyBorder="1" applyAlignment="1">
      <alignment horizontal="center" vertical="center"/>
    </xf>
    <xf numFmtId="0" fontId="21" fillId="12" borderId="76" xfId="0" applyFont="1" applyFill="1" applyBorder="1" applyAlignment="1">
      <alignment vertical="center"/>
    </xf>
    <xf numFmtId="0" fontId="21" fillId="12" borderId="77" xfId="0" applyFont="1" applyFill="1" applyBorder="1" applyAlignment="1">
      <alignment vertical="center"/>
    </xf>
    <xf numFmtId="0" fontId="18" fillId="10" borderId="84" xfId="0" applyFont="1" applyFill="1" applyBorder="1" applyAlignment="1">
      <alignment horizontal="center" vertical="center" wrapText="1"/>
    </xf>
    <xf numFmtId="0" fontId="17" fillId="9" borderId="85" xfId="0" applyFont="1" applyFill="1" applyBorder="1" applyAlignment="1">
      <alignment vertical="center" wrapText="1"/>
    </xf>
    <xf numFmtId="0" fontId="18" fillId="10" borderId="80" xfId="0" applyFont="1" applyFill="1" applyBorder="1" applyAlignment="1">
      <alignment horizontal="center" vertical="center" wrapText="1"/>
    </xf>
    <xf numFmtId="0" fontId="17" fillId="9" borderId="81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/>
    </xf>
    <xf numFmtId="0" fontId="17" fillId="9" borderId="9" xfId="0" applyFont="1" applyFill="1" applyBorder="1"/>
    <xf numFmtId="0" fontId="18" fillId="2" borderId="6" xfId="0" applyFont="1" applyFill="1" applyBorder="1" applyAlignment="1">
      <alignment horizontal="center" vertical="center" wrapText="1"/>
    </xf>
    <xf numFmtId="0" fontId="17" fillId="9" borderId="16" xfId="0" applyFont="1" applyFill="1" applyBorder="1"/>
    <xf numFmtId="0" fontId="17" fillId="9" borderId="2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0</xdr:row>
      <xdr:rowOff>0</xdr:rowOff>
    </xdr:from>
    <xdr:ext cx="933450" cy="1085850"/>
    <xdr:pic>
      <xdr:nvPicPr>
        <xdr:cNvPr id="2" name="image1.jpg" descr="Archivo:Icanh-logo-fondo-blanco.jpg - Wikipedia, la ...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657350" cy="1323975"/>
    <xdr:pic>
      <xdr:nvPicPr>
        <xdr:cNvPr id="2" name="image2.jpg" descr="Archivo:Icanh-logo-fondo-blanco.jpg - Wikipedia, la ..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654051</xdr:colOff>
      <xdr:row>0</xdr:row>
      <xdr:rowOff>12700</xdr:rowOff>
    </xdr:from>
    <xdr:ext cx="692150" cy="800100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4251" y="12700"/>
          <a:ext cx="692150" cy="800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min/Desktop/Cat&#225;logo%20de%20Servicios%20de%20TI_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álogo de IT"/>
      <sheetName val="Parametrización"/>
      <sheetName val="Hoja2"/>
      <sheetName val="Catálogo de Servicios de TI_Eje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>
      <selection activeCell="F21" sqref="F21"/>
    </sheetView>
  </sheetViews>
  <sheetFormatPr baseColWidth="10" defaultColWidth="14.5" defaultRowHeight="15" customHeight="1" x14ac:dyDescent="0.2"/>
  <cols>
    <col min="1" max="1" width="2.83203125" customWidth="1"/>
    <col min="2" max="2" width="26" customWidth="1"/>
    <col min="3" max="3" width="13.5" customWidth="1"/>
    <col min="4" max="4" width="66.33203125" customWidth="1"/>
    <col min="5" max="5" width="19.83203125" customWidth="1"/>
    <col min="6" max="6" width="32.1640625" customWidth="1"/>
    <col min="7" max="26" width="11.5" customWidth="1"/>
  </cols>
  <sheetData>
    <row r="1" spans="1:30" ht="42" customHeight="1" x14ac:dyDescent="0.2">
      <c r="A1" s="1"/>
      <c r="B1" s="112"/>
      <c r="C1" s="115" t="s">
        <v>0</v>
      </c>
      <c r="D1" s="116"/>
      <c r="E1" s="68" t="s">
        <v>1</v>
      </c>
      <c r="F1" s="71" t="s">
        <v>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</row>
    <row r="2" spans="1:30" ht="25.5" customHeight="1" x14ac:dyDescent="0.2">
      <c r="A2" s="1"/>
      <c r="B2" s="113"/>
      <c r="C2" s="117" t="s">
        <v>3</v>
      </c>
      <c r="D2" s="118"/>
      <c r="E2" s="69" t="s">
        <v>4</v>
      </c>
      <c r="F2" s="72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</row>
    <row r="3" spans="1:30" ht="21" customHeight="1" thickBot="1" x14ac:dyDescent="0.25">
      <c r="A3" s="1"/>
      <c r="B3" s="114"/>
      <c r="C3" s="119"/>
      <c r="D3" s="120"/>
      <c r="E3" s="70" t="s">
        <v>6</v>
      </c>
      <c r="F3" s="73">
        <v>45623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</row>
    <row r="4" spans="1:30" ht="18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</row>
    <row r="5" spans="1:30" ht="26.25" customHeight="1" x14ac:dyDescent="0.2">
      <c r="A5" s="1"/>
      <c r="B5" s="86" t="s">
        <v>61</v>
      </c>
      <c r="C5" s="121" t="s">
        <v>80</v>
      </c>
      <c r="D5" s="122"/>
      <c r="E5" s="122"/>
      <c r="F5" s="12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  <c r="AD5" s="2"/>
    </row>
    <row r="6" spans="1:30" ht="17" x14ac:dyDescent="0.2">
      <c r="A6" s="1"/>
      <c r="B6" s="86" t="s">
        <v>62</v>
      </c>
      <c r="C6" s="124">
        <v>2025</v>
      </c>
      <c r="D6" s="125"/>
      <c r="E6" s="125"/>
      <c r="F6" s="12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  <c r="AD6" s="2"/>
    </row>
    <row r="7" spans="1:30" ht="30" x14ac:dyDescent="0.2">
      <c r="A7" s="1"/>
      <c r="B7" s="3" t="s">
        <v>7</v>
      </c>
      <c r="C7" s="108" t="s">
        <v>8</v>
      </c>
      <c r="D7" s="4" t="s">
        <v>18</v>
      </c>
      <c r="E7" s="108" t="s">
        <v>71</v>
      </c>
      <c r="F7" s="109" t="s">
        <v>96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</row>
    <row r="8" spans="1:30" ht="30" x14ac:dyDescent="0.2">
      <c r="A8" s="1"/>
      <c r="B8" s="3" t="s">
        <v>9</v>
      </c>
      <c r="C8" s="111" t="s">
        <v>8</v>
      </c>
      <c r="D8" s="85" t="s">
        <v>18</v>
      </c>
      <c r="E8" s="108" t="s">
        <v>71</v>
      </c>
      <c r="F8" s="109" t="s">
        <v>97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2"/>
      <c r="AB8" s="2"/>
      <c r="AC8" s="2"/>
      <c r="AD8" s="2"/>
    </row>
    <row r="9" spans="1:30" ht="29.25" customHeight="1" x14ac:dyDescent="0.2">
      <c r="A9" s="1"/>
      <c r="B9" s="87" t="s">
        <v>70</v>
      </c>
      <c r="C9" s="127">
        <v>45658</v>
      </c>
      <c r="D9" s="128"/>
      <c r="E9" s="110" t="s">
        <v>69</v>
      </c>
      <c r="F9" s="107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2"/>
      <c r="AD9" s="2"/>
    </row>
    <row r="10" spans="1:30" ht="63" customHeight="1" x14ac:dyDescent="0.2">
      <c r="A10" s="1"/>
      <c r="B10" s="86" t="s">
        <v>63</v>
      </c>
      <c r="C10" s="129" t="s">
        <v>83</v>
      </c>
      <c r="D10" s="132"/>
      <c r="E10" s="132"/>
      <c r="F10" s="13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</row>
    <row r="11" spans="1:30" ht="46" customHeight="1" x14ac:dyDescent="0.2">
      <c r="A11" s="1"/>
      <c r="B11" s="86" t="s">
        <v>64</v>
      </c>
      <c r="C11" s="129" t="s">
        <v>82</v>
      </c>
      <c r="D11" s="132"/>
      <c r="E11" s="132"/>
      <c r="F11" s="13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</row>
    <row r="12" spans="1:30" ht="81" customHeight="1" x14ac:dyDescent="0.2">
      <c r="A12" s="1"/>
      <c r="B12" s="86" t="s">
        <v>65</v>
      </c>
      <c r="C12" s="129" t="s">
        <v>109</v>
      </c>
      <c r="D12" s="132"/>
      <c r="E12" s="132"/>
      <c r="F12" s="13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  <c r="AC12" s="2"/>
      <c r="AD12" s="2"/>
    </row>
    <row r="13" spans="1:30" ht="50" customHeight="1" x14ac:dyDescent="0.2">
      <c r="A13" s="1"/>
      <c r="B13" s="86" t="s">
        <v>66</v>
      </c>
      <c r="C13" s="129" t="s">
        <v>84</v>
      </c>
      <c r="D13" s="132"/>
      <c r="E13" s="132"/>
      <c r="F13" s="13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  <c r="AC13" s="2"/>
      <c r="AD13" s="2"/>
    </row>
    <row r="14" spans="1:30" ht="34" x14ac:dyDescent="0.2">
      <c r="A14" s="1"/>
      <c r="B14" s="86" t="s">
        <v>67</v>
      </c>
      <c r="C14" s="129" t="s">
        <v>93</v>
      </c>
      <c r="D14" s="132"/>
      <c r="E14" s="132"/>
      <c r="F14" s="1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  <c r="AC14" s="2"/>
      <c r="AD14" s="2"/>
    </row>
    <row r="15" spans="1:30" ht="17" x14ac:dyDescent="0.2">
      <c r="A15" s="1"/>
      <c r="B15" s="86" t="s">
        <v>68</v>
      </c>
      <c r="C15" s="129" t="s">
        <v>102</v>
      </c>
      <c r="D15" s="130"/>
      <c r="E15" s="130"/>
      <c r="F15" s="13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  <c r="AC15" s="2"/>
      <c r="AD15" s="2"/>
    </row>
    <row r="16" spans="1:30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  <c r="AC16" s="2"/>
      <c r="AD16" s="2"/>
    </row>
    <row r="17" spans="1:3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</row>
    <row r="18" spans="1:3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</row>
    <row r="19" spans="1:3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</row>
    <row r="20" spans="1:3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  <c r="AC20" s="2"/>
      <c r="AD20" s="2"/>
    </row>
    <row r="21" spans="1:30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  <c r="AC21" s="2"/>
      <c r="AD21" s="2"/>
    </row>
    <row r="22" spans="1:30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</row>
    <row r="23" spans="1:30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</row>
    <row r="24" spans="1:30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2"/>
      <c r="AD24" s="2"/>
    </row>
    <row r="25" spans="1:30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</row>
    <row r="26" spans="1:30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  <c r="AC26" s="2"/>
      <c r="AD26" s="2"/>
    </row>
    <row r="27" spans="1:30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</row>
    <row r="28" spans="1:30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  <c r="AC28" s="2"/>
      <c r="AD28" s="2"/>
    </row>
    <row r="29" spans="1:30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  <c r="AC29" s="2"/>
      <c r="AD29" s="2"/>
    </row>
    <row r="30" spans="1:30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</row>
    <row r="31" spans="1:30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  <c r="AC31" s="2"/>
      <c r="AD31" s="2"/>
    </row>
    <row r="32" spans="1:30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  <c r="AC32" s="2"/>
      <c r="AD32" s="2"/>
    </row>
    <row r="33" spans="1:30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  <c r="AC33" s="2"/>
      <c r="AD33" s="2"/>
    </row>
    <row r="34" spans="1:30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  <c r="AC34" s="2"/>
      <c r="AD34" s="2"/>
    </row>
    <row r="35" spans="1:30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</row>
    <row r="36" spans="1:30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  <c r="AC36" s="2"/>
      <c r="AD36" s="2"/>
    </row>
    <row r="37" spans="1:30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  <c r="AC37" s="2"/>
      <c r="AD37" s="2"/>
    </row>
    <row r="38" spans="1:30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</row>
    <row r="39" spans="1:30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  <c r="AC39" s="2"/>
      <c r="AD39" s="2"/>
    </row>
    <row r="40" spans="1:30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  <c r="AC40" s="2"/>
      <c r="AD40" s="2"/>
    </row>
    <row r="41" spans="1:30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  <c r="AC41" s="2"/>
      <c r="AD41" s="2"/>
    </row>
    <row r="42" spans="1:30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  <c r="AC42" s="2"/>
      <c r="AD42" s="2"/>
    </row>
    <row r="43" spans="1:3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  <c r="AC43" s="2"/>
      <c r="AD43" s="2"/>
    </row>
    <row r="44" spans="1:30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  <c r="AC44" s="2"/>
      <c r="AD44" s="2"/>
    </row>
    <row r="45" spans="1:30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  <c r="AC45" s="2"/>
      <c r="AD45" s="2"/>
    </row>
    <row r="46" spans="1:30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"/>
      <c r="AB46" s="2"/>
      <c r="AC46" s="2"/>
      <c r="AD46" s="2"/>
    </row>
    <row r="47" spans="1:30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"/>
      <c r="AB47" s="2"/>
      <c r="AC47" s="2"/>
      <c r="AD47" s="2"/>
    </row>
    <row r="48" spans="1:30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  <c r="AB48" s="2"/>
      <c r="AC48" s="2"/>
      <c r="AD48" s="2"/>
    </row>
    <row r="49" spans="1:30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"/>
      <c r="AB49" s="2"/>
      <c r="AC49" s="2"/>
      <c r="AD49" s="2"/>
    </row>
    <row r="50" spans="1:30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  <c r="AC50" s="2"/>
      <c r="AD50" s="2"/>
    </row>
    <row r="51" spans="1:30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  <c r="AC51" s="2"/>
      <c r="AD51" s="2"/>
    </row>
    <row r="52" spans="1:30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  <c r="AC52" s="2"/>
      <c r="AD52" s="2"/>
    </row>
    <row r="53" spans="1:30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  <c r="AC53" s="2"/>
      <c r="AD53" s="2"/>
    </row>
    <row r="54" spans="1:30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  <c r="AC54" s="2"/>
      <c r="AD54" s="2"/>
    </row>
    <row r="55" spans="1:30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  <c r="AC55" s="2"/>
      <c r="AD55" s="2"/>
    </row>
    <row r="56" spans="1:30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  <c r="AC56" s="2"/>
      <c r="AD56" s="2"/>
    </row>
    <row r="57" spans="1:30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  <c r="AC57" s="2"/>
      <c r="AD57" s="2"/>
    </row>
    <row r="58" spans="1:30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  <c r="AC58" s="2"/>
      <c r="AD58" s="2"/>
    </row>
    <row r="59" spans="1:30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</row>
    <row r="60" spans="1:30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  <c r="AC60" s="2"/>
      <c r="AD60" s="2"/>
    </row>
    <row r="61" spans="1:30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  <c r="AC61" s="2"/>
      <c r="AD61" s="2"/>
    </row>
    <row r="62" spans="1:30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  <c r="AC62" s="2"/>
      <c r="AD62" s="2"/>
    </row>
    <row r="63" spans="1:30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  <c r="AC63" s="2"/>
      <c r="AD63" s="2"/>
    </row>
    <row r="64" spans="1:30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</row>
    <row r="65" spans="1:30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  <c r="AC65" s="2"/>
      <c r="AD65" s="2"/>
    </row>
    <row r="66" spans="1:30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  <c r="AC66" s="2"/>
      <c r="AD66" s="2"/>
    </row>
    <row r="67" spans="1:30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  <c r="AC67" s="2"/>
      <c r="AD67" s="2"/>
    </row>
    <row r="68" spans="1:30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  <c r="AC68" s="2"/>
      <c r="AD68" s="2"/>
    </row>
    <row r="69" spans="1:30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</row>
    <row r="70" spans="1:30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  <c r="AC70" s="2"/>
      <c r="AD70" s="2"/>
    </row>
    <row r="71" spans="1:30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  <c r="AC71" s="2"/>
      <c r="AD71" s="2"/>
    </row>
    <row r="72" spans="1:30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  <c r="AC72" s="2"/>
      <c r="AD72" s="2"/>
    </row>
    <row r="73" spans="1:30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  <c r="AC73" s="2"/>
      <c r="AD73" s="2"/>
    </row>
    <row r="74" spans="1:30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  <c r="AC74" s="2"/>
      <c r="AD74" s="2"/>
    </row>
    <row r="75" spans="1:30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  <c r="AC75" s="2"/>
      <c r="AD75" s="2"/>
    </row>
    <row r="76" spans="1:30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  <c r="AC76" s="2"/>
      <c r="AD76" s="2"/>
    </row>
    <row r="77" spans="1:30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  <c r="AC77" s="2"/>
      <c r="AD77" s="2"/>
    </row>
    <row r="78" spans="1:30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  <c r="AC78" s="2"/>
      <c r="AD78" s="2"/>
    </row>
    <row r="79" spans="1:30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  <c r="AC79" s="2"/>
      <c r="AD79" s="2"/>
    </row>
    <row r="80" spans="1:30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  <c r="AC80" s="2"/>
      <c r="AD80" s="2"/>
    </row>
    <row r="81" spans="1:30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  <c r="AC81" s="2"/>
      <c r="AD81" s="2"/>
    </row>
    <row r="82" spans="1:30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</row>
    <row r="83" spans="1:30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  <c r="AB83" s="2"/>
      <c r="AC83" s="2"/>
      <c r="AD83" s="2"/>
    </row>
    <row r="84" spans="1:30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  <c r="AB84" s="2"/>
      <c r="AC84" s="2"/>
      <c r="AD84" s="2"/>
    </row>
    <row r="85" spans="1:30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  <c r="AB85" s="2"/>
      <c r="AC85" s="2"/>
      <c r="AD85" s="2"/>
    </row>
    <row r="86" spans="1:30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  <c r="AB86" s="2"/>
      <c r="AC86" s="2"/>
      <c r="AD86" s="2"/>
    </row>
    <row r="87" spans="1:30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  <c r="AB87" s="2"/>
      <c r="AC87" s="2"/>
      <c r="AD87" s="2"/>
    </row>
    <row r="88" spans="1:30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  <c r="AB88" s="2"/>
      <c r="AC88" s="2"/>
      <c r="AD88" s="2"/>
    </row>
    <row r="89" spans="1:30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  <c r="AB89" s="2"/>
      <c r="AC89" s="2"/>
      <c r="AD89" s="2"/>
    </row>
    <row r="90" spans="1:30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  <c r="AB90" s="2"/>
      <c r="AC90" s="2"/>
      <c r="AD90" s="2"/>
    </row>
    <row r="91" spans="1:30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  <c r="AB91" s="2"/>
      <c r="AC91" s="2"/>
      <c r="AD91" s="2"/>
    </row>
    <row r="92" spans="1:30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  <c r="AB92" s="2"/>
      <c r="AC92" s="2"/>
      <c r="AD92" s="2"/>
    </row>
    <row r="93" spans="1:30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  <c r="AB93" s="2"/>
      <c r="AC93" s="2"/>
      <c r="AD93" s="2"/>
    </row>
    <row r="94" spans="1:30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  <c r="AB94" s="2"/>
      <c r="AC94" s="2"/>
      <c r="AD94" s="2"/>
    </row>
    <row r="95" spans="1:30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  <c r="AB95" s="2"/>
      <c r="AC95" s="2"/>
      <c r="AD95" s="2"/>
    </row>
    <row r="96" spans="1:30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  <c r="AB96" s="2"/>
      <c r="AC96" s="2"/>
      <c r="AD96" s="2"/>
    </row>
    <row r="97" spans="1:30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  <c r="AB97" s="2"/>
      <c r="AC97" s="2"/>
      <c r="AD97" s="2"/>
    </row>
    <row r="98" spans="1:30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  <c r="AB98" s="2"/>
      <c r="AC98" s="2"/>
      <c r="AD98" s="2"/>
    </row>
    <row r="99" spans="1:30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  <c r="AB99" s="2"/>
      <c r="AC99" s="2"/>
      <c r="AD99" s="2"/>
    </row>
    <row r="100" spans="1:3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  <c r="AB100" s="2"/>
      <c r="AC100" s="2"/>
      <c r="AD100" s="2"/>
    </row>
    <row r="101" spans="1:3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  <c r="AB101" s="2"/>
      <c r="AC101" s="2"/>
      <c r="AD101" s="2"/>
    </row>
    <row r="102" spans="1:3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  <c r="AB102" s="2"/>
      <c r="AC102" s="2"/>
      <c r="AD102" s="2"/>
    </row>
    <row r="103" spans="1:3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  <c r="AB103" s="2"/>
      <c r="AC103" s="2"/>
      <c r="AD103" s="2"/>
    </row>
    <row r="104" spans="1:3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  <c r="AB104" s="2"/>
      <c r="AC104" s="2"/>
      <c r="AD104" s="2"/>
    </row>
    <row r="105" spans="1:3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  <c r="AB105" s="2"/>
      <c r="AC105" s="2"/>
      <c r="AD105" s="2"/>
    </row>
    <row r="106" spans="1:3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  <c r="AB106" s="2"/>
      <c r="AC106" s="2"/>
      <c r="AD106" s="2"/>
    </row>
    <row r="107" spans="1:3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  <c r="AC107" s="2"/>
      <c r="AD107" s="2"/>
    </row>
    <row r="108" spans="1:3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  <c r="AC108" s="2"/>
      <c r="AD108" s="2"/>
    </row>
    <row r="109" spans="1:3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  <c r="AC109" s="2"/>
      <c r="AD109" s="2"/>
    </row>
    <row r="110" spans="1:3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  <c r="AC110" s="2"/>
      <c r="AD110" s="2"/>
    </row>
    <row r="111" spans="1:3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  <c r="AC111" s="2"/>
      <c r="AD111" s="2"/>
    </row>
    <row r="112" spans="1:3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  <c r="AC112" s="2"/>
      <c r="AD112" s="2"/>
    </row>
    <row r="113" spans="1:3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  <c r="AC113" s="2"/>
      <c r="AD113" s="2"/>
    </row>
    <row r="114" spans="1:3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  <c r="AC114" s="2"/>
      <c r="AD114" s="2"/>
    </row>
    <row r="115" spans="1:3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  <c r="AB115" s="2"/>
      <c r="AC115" s="2"/>
      <c r="AD115" s="2"/>
    </row>
    <row r="116" spans="1:3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  <c r="AB116" s="2"/>
      <c r="AC116" s="2"/>
      <c r="AD116" s="2"/>
    </row>
    <row r="117" spans="1:3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  <c r="AB117" s="2"/>
      <c r="AC117" s="2"/>
      <c r="AD117" s="2"/>
    </row>
    <row r="118" spans="1:3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  <c r="AB118" s="2"/>
      <c r="AC118" s="2"/>
      <c r="AD118" s="2"/>
    </row>
    <row r="119" spans="1:3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"/>
      <c r="AB119" s="2"/>
      <c r="AC119" s="2"/>
      <c r="AD119" s="2"/>
    </row>
    <row r="120" spans="1:3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"/>
      <c r="AB120" s="2"/>
      <c r="AC120" s="2"/>
      <c r="AD120" s="2"/>
    </row>
    <row r="121" spans="1:3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"/>
      <c r="AB121" s="2"/>
      <c r="AC121" s="2"/>
      <c r="AD121" s="2"/>
    </row>
    <row r="122" spans="1:3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"/>
      <c r="AB122" s="2"/>
      <c r="AC122" s="2"/>
      <c r="AD122" s="2"/>
    </row>
    <row r="123" spans="1:3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"/>
      <c r="AB123" s="2"/>
      <c r="AC123" s="2"/>
      <c r="AD123" s="2"/>
    </row>
    <row r="124" spans="1:3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"/>
      <c r="AB124" s="2"/>
      <c r="AC124" s="2"/>
      <c r="AD124" s="2"/>
    </row>
    <row r="125" spans="1:3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"/>
      <c r="AB125" s="2"/>
      <c r="AC125" s="2"/>
      <c r="AD125" s="2"/>
    </row>
    <row r="126" spans="1:3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"/>
      <c r="AB126" s="2"/>
      <c r="AC126" s="2"/>
      <c r="AD126" s="2"/>
    </row>
    <row r="127" spans="1:3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"/>
      <c r="AB127" s="2"/>
      <c r="AC127" s="2"/>
      <c r="AD127" s="2"/>
    </row>
    <row r="128" spans="1:3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"/>
      <c r="AB128" s="2"/>
      <c r="AC128" s="2"/>
      <c r="AD128" s="2"/>
    </row>
    <row r="129" spans="1:3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"/>
      <c r="AB129" s="2"/>
      <c r="AC129" s="2"/>
      <c r="AD129" s="2"/>
    </row>
    <row r="130" spans="1:3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"/>
      <c r="AB130" s="2"/>
      <c r="AC130" s="2"/>
      <c r="AD130" s="2"/>
    </row>
    <row r="131" spans="1:3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"/>
      <c r="AB131" s="2"/>
      <c r="AC131" s="2"/>
      <c r="AD131" s="2"/>
    </row>
    <row r="132" spans="1:3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"/>
      <c r="AB132" s="2"/>
      <c r="AC132" s="2"/>
      <c r="AD132" s="2"/>
    </row>
    <row r="133" spans="1:3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"/>
      <c r="AB133" s="2"/>
      <c r="AC133" s="2"/>
      <c r="AD133" s="2"/>
    </row>
    <row r="134" spans="1:3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"/>
      <c r="AB134" s="2"/>
      <c r="AC134" s="2"/>
      <c r="AD134" s="2"/>
    </row>
    <row r="135" spans="1:3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</row>
    <row r="136" spans="1:3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"/>
      <c r="AB136" s="2"/>
      <c r="AC136" s="2"/>
      <c r="AD136" s="2"/>
    </row>
    <row r="137" spans="1:3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"/>
      <c r="AB137" s="2"/>
      <c r="AC137" s="2"/>
      <c r="AD137" s="2"/>
    </row>
    <row r="138" spans="1:3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"/>
      <c r="AB138" s="2"/>
      <c r="AC138" s="2"/>
      <c r="AD138" s="2"/>
    </row>
    <row r="139" spans="1:3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"/>
      <c r="AB139" s="2"/>
      <c r="AC139" s="2"/>
      <c r="AD139" s="2"/>
    </row>
    <row r="140" spans="1:3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"/>
      <c r="AB140" s="2"/>
      <c r="AC140" s="2"/>
      <c r="AD140" s="2"/>
    </row>
    <row r="141" spans="1:3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"/>
      <c r="AB141" s="2"/>
      <c r="AC141" s="2"/>
      <c r="AD141" s="2"/>
    </row>
    <row r="142" spans="1:3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"/>
      <c r="AB142" s="2"/>
      <c r="AC142" s="2"/>
      <c r="AD142" s="2"/>
    </row>
    <row r="143" spans="1:3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"/>
      <c r="AB143" s="2"/>
      <c r="AC143" s="2"/>
      <c r="AD143" s="2"/>
    </row>
    <row r="144" spans="1:3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"/>
      <c r="AB144" s="2"/>
      <c r="AC144" s="2"/>
      <c r="AD144" s="2"/>
    </row>
    <row r="145" spans="1:3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"/>
      <c r="AB145" s="2"/>
      <c r="AC145" s="2"/>
      <c r="AD145" s="2"/>
    </row>
    <row r="146" spans="1:3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"/>
      <c r="AB146" s="2"/>
      <c r="AC146" s="2"/>
      <c r="AD146" s="2"/>
    </row>
    <row r="147" spans="1:3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"/>
      <c r="AB147" s="2"/>
      <c r="AC147" s="2"/>
      <c r="AD147" s="2"/>
    </row>
    <row r="148" spans="1:3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"/>
      <c r="AB148" s="2"/>
      <c r="AC148" s="2"/>
      <c r="AD148" s="2"/>
    </row>
    <row r="149" spans="1:3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"/>
      <c r="AB149" s="2"/>
      <c r="AC149" s="2"/>
      <c r="AD149" s="2"/>
    </row>
    <row r="150" spans="1:3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"/>
      <c r="AB150" s="2"/>
      <c r="AC150" s="2"/>
      <c r="AD150" s="2"/>
    </row>
    <row r="151" spans="1:3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"/>
      <c r="AB151" s="2"/>
      <c r="AC151" s="2"/>
      <c r="AD151" s="2"/>
    </row>
    <row r="152" spans="1:3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2"/>
      <c r="AC152" s="2"/>
      <c r="AD152" s="2"/>
    </row>
    <row r="153" spans="1:3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"/>
      <c r="AB153" s="2"/>
      <c r="AC153" s="2"/>
      <c r="AD153" s="2"/>
    </row>
    <row r="154" spans="1:3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"/>
      <c r="AB154" s="2"/>
      <c r="AC154" s="2"/>
      <c r="AD154" s="2"/>
    </row>
    <row r="155" spans="1:3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"/>
      <c r="AB155" s="2"/>
      <c r="AC155" s="2"/>
      <c r="AD155" s="2"/>
    </row>
    <row r="156" spans="1:3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"/>
      <c r="AB156" s="2"/>
      <c r="AC156" s="2"/>
      <c r="AD156" s="2"/>
    </row>
    <row r="157" spans="1:3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"/>
      <c r="AB157" s="2"/>
      <c r="AC157" s="2"/>
      <c r="AD157" s="2"/>
    </row>
    <row r="158" spans="1:3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"/>
      <c r="AB158" s="2"/>
      <c r="AC158" s="2"/>
      <c r="AD158" s="2"/>
    </row>
    <row r="159" spans="1:3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"/>
      <c r="AB159" s="2"/>
      <c r="AC159" s="2"/>
      <c r="AD159" s="2"/>
    </row>
    <row r="160" spans="1:3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"/>
      <c r="AB160" s="2"/>
      <c r="AC160" s="2"/>
      <c r="AD160" s="2"/>
    </row>
    <row r="161" spans="1:3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"/>
      <c r="AB161" s="2"/>
      <c r="AC161" s="2"/>
      <c r="AD161" s="2"/>
    </row>
    <row r="162" spans="1:3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"/>
      <c r="AB162" s="2"/>
      <c r="AC162" s="2"/>
      <c r="AD162" s="2"/>
    </row>
    <row r="163" spans="1:3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"/>
      <c r="AB163" s="2"/>
      <c r="AC163" s="2"/>
      <c r="AD163" s="2"/>
    </row>
    <row r="164" spans="1:3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"/>
      <c r="AB164" s="2"/>
      <c r="AC164" s="2"/>
      <c r="AD164" s="2"/>
    </row>
    <row r="165" spans="1:3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"/>
      <c r="AB165" s="2"/>
      <c r="AC165" s="2"/>
      <c r="AD165" s="2"/>
    </row>
    <row r="166" spans="1:3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"/>
      <c r="AB166" s="2"/>
      <c r="AC166" s="2"/>
      <c r="AD166" s="2"/>
    </row>
    <row r="167" spans="1:3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"/>
      <c r="AB167" s="2"/>
      <c r="AC167" s="2"/>
      <c r="AD167" s="2"/>
    </row>
    <row r="168" spans="1:3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"/>
      <c r="AB168" s="2"/>
      <c r="AC168" s="2"/>
      <c r="AD168" s="2"/>
    </row>
    <row r="169" spans="1:3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"/>
      <c r="AB169" s="2"/>
      <c r="AC169" s="2"/>
      <c r="AD169" s="2"/>
    </row>
    <row r="170" spans="1:3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"/>
      <c r="AB170" s="2"/>
      <c r="AC170" s="2"/>
      <c r="AD170" s="2"/>
    </row>
    <row r="171" spans="1:3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"/>
      <c r="AB171" s="2"/>
      <c r="AC171" s="2"/>
      <c r="AD171" s="2"/>
    </row>
    <row r="172" spans="1:3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"/>
      <c r="AB172" s="2"/>
      <c r="AC172" s="2"/>
      <c r="AD172" s="2"/>
    </row>
    <row r="173" spans="1:3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"/>
      <c r="AB173" s="2"/>
      <c r="AC173" s="2"/>
      <c r="AD173" s="2"/>
    </row>
    <row r="174" spans="1:3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"/>
      <c r="AB174" s="2"/>
      <c r="AC174" s="2"/>
      <c r="AD174" s="2"/>
    </row>
    <row r="175" spans="1:3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"/>
      <c r="AB175" s="2"/>
      <c r="AC175" s="2"/>
      <c r="AD175" s="2"/>
    </row>
    <row r="176" spans="1:3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"/>
      <c r="AB176" s="2"/>
      <c r="AC176" s="2"/>
      <c r="AD176" s="2"/>
    </row>
    <row r="177" spans="1:3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"/>
      <c r="AB177" s="2"/>
      <c r="AC177" s="2"/>
      <c r="AD177" s="2"/>
    </row>
    <row r="178" spans="1:3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"/>
      <c r="AB178" s="2"/>
      <c r="AC178" s="2"/>
      <c r="AD178" s="2"/>
    </row>
    <row r="179" spans="1:3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"/>
      <c r="AB179" s="2"/>
      <c r="AC179" s="2"/>
      <c r="AD179" s="2"/>
    </row>
    <row r="180" spans="1:3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"/>
      <c r="AB180" s="2"/>
      <c r="AC180" s="2"/>
      <c r="AD180" s="2"/>
    </row>
    <row r="181" spans="1:3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"/>
      <c r="AB181" s="2"/>
      <c r="AC181" s="2"/>
      <c r="AD181" s="2"/>
    </row>
    <row r="182" spans="1:3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"/>
      <c r="AB182" s="2"/>
      <c r="AC182" s="2"/>
      <c r="AD182" s="2"/>
    </row>
    <row r="183" spans="1:3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"/>
      <c r="AB183" s="2"/>
      <c r="AC183" s="2"/>
      <c r="AD183" s="2"/>
    </row>
    <row r="184" spans="1:3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"/>
      <c r="AB184" s="2"/>
      <c r="AC184" s="2"/>
      <c r="AD184" s="2"/>
    </row>
    <row r="185" spans="1:3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"/>
      <c r="AB185" s="2"/>
      <c r="AC185" s="2"/>
      <c r="AD185" s="2"/>
    </row>
    <row r="186" spans="1:3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"/>
      <c r="AB186" s="2"/>
      <c r="AC186" s="2"/>
      <c r="AD186" s="2"/>
    </row>
    <row r="187" spans="1:3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"/>
      <c r="AB187" s="2"/>
      <c r="AC187" s="2"/>
      <c r="AD187" s="2"/>
    </row>
    <row r="188" spans="1:3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"/>
      <c r="AB188" s="2"/>
      <c r="AC188" s="2"/>
      <c r="AD188" s="2"/>
    </row>
    <row r="189" spans="1:3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"/>
      <c r="AB189" s="2"/>
      <c r="AC189" s="2"/>
      <c r="AD189" s="2"/>
    </row>
    <row r="190" spans="1:3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"/>
      <c r="AB190" s="2"/>
      <c r="AC190" s="2"/>
      <c r="AD190" s="2"/>
    </row>
    <row r="191" spans="1:3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"/>
      <c r="AB191" s="2"/>
      <c r="AC191" s="2"/>
      <c r="AD191" s="2"/>
    </row>
    <row r="192" spans="1:3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"/>
      <c r="AB192" s="2"/>
      <c r="AC192" s="2"/>
      <c r="AD192" s="2"/>
    </row>
    <row r="193" spans="1:3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"/>
      <c r="AB193" s="2"/>
      <c r="AC193" s="2"/>
      <c r="AD193" s="2"/>
    </row>
    <row r="194" spans="1:3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"/>
      <c r="AB194" s="2"/>
      <c r="AC194" s="2"/>
      <c r="AD194" s="2"/>
    </row>
    <row r="195" spans="1:3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"/>
      <c r="AB195" s="2"/>
      <c r="AC195" s="2"/>
      <c r="AD195" s="2"/>
    </row>
    <row r="196" spans="1:3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"/>
      <c r="AB196" s="2"/>
      <c r="AC196" s="2"/>
      <c r="AD196" s="2"/>
    </row>
    <row r="197" spans="1:3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"/>
      <c r="AB197" s="2"/>
      <c r="AC197" s="2"/>
      <c r="AD197" s="2"/>
    </row>
    <row r="198" spans="1:3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"/>
      <c r="AB198" s="2"/>
      <c r="AC198" s="2"/>
      <c r="AD198" s="2"/>
    </row>
    <row r="199" spans="1:3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"/>
      <c r="AB199" s="2"/>
      <c r="AC199" s="2"/>
      <c r="AD199" s="2"/>
    </row>
    <row r="200" spans="1:3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"/>
      <c r="AB200" s="2"/>
      <c r="AC200" s="2"/>
      <c r="AD200" s="2"/>
    </row>
    <row r="201" spans="1:3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"/>
      <c r="AB201" s="2"/>
      <c r="AC201" s="2"/>
      <c r="AD201" s="2"/>
    </row>
    <row r="202" spans="1:3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</row>
    <row r="203" spans="1:3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</row>
    <row r="204" spans="1:3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</row>
    <row r="205" spans="1:3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</row>
    <row r="206" spans="1:3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</row>
    <row r="207" spans="1:3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</row>
    <row r="208" spans="1:3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</row>
    <row r="209" spans="1:3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</row>
    <row r="210" spans="1:3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</row>
    <row r="211" spans="1:3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</row>
    <row r="212" spans="1:3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</row>
    <row r="213" spans="1:3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</row>
    <row r="214" spans="1:3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</row>
    <row r="215" spans="1:3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</row>
    <row r="216" spans="1:3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</row>
    <row r="217" spans="1:3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"/>
      <c r="AB217" s="2"/>
      <c r="AC217" s="2"/>
      <c r="AD217" s="2"/>
    </row>
    <row r="218" spans="1:3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"/>
      <c r="AB218" s="2"/>
      <c r="AC218" s="2"/>
      <c r="AD218" s="2"/>
    </row>
    <row r="219" spans="1:3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"/>
      <c r="AB219" s="2"/>
      <c r="AC219" s="2"/>
      <c r="AD219" s="2"/>
    </row>
    <row r="220" spans="1:3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"/>
      <c r="AB220" s="2"/>
      <c r="AC220" s="2"/>
      <c r="AD220" s="2"/>
    </row>
    <row r="221" spans="1:3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2"/>
      <c r="AB221" s="2"/>
      <c r="AC221" s="2"/>
      <c r="AD221" s="2"/>
    </row>
    <row r="222" spans="1:3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2"/>
      <c r="AB222" s="2"/>
      <c r="AC222" s="2"/>
      <c r="AD222" s="2"/>
    </row>
    <row r="223" spans="1:3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2"/>
      <c r="AB223" s="2"/>
      <c r="AC223" s="2"/>
      <c r="AD223" s="2"/>
    </row>
    <row r="224" spans="1:3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2"/>
      <c r="AB224" s="2"/>
      <c r="AC224" s="2"/>
      <c r="AD224" s="2"/>
    </row>
    <row r="225" spans="1:3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2"/>
      <c r="AB225" s="2"/>
      <c r="AC225" s="2"/>
      <c r="AD225" s="2"/>
    </row>
    <row r="226" spans="1:3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2"/>
      <c r="AB226" s="2"/>
      <c r="AC226" s="2"/>
      <c r="AD226" s="2"/>
    </row>
    <row r="227" spans="1:3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2"/>
      <c r="AB227" s="2"/>
      <c r="AC227" s="2"/>
      <c r="AD227" s="2"/>
    </row>
    <row r="228" spans="1:3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2"/>
      <c r="AB228" s="2"/>
      <c r="AC228" s="2"/>
      <c r="AD228" s="2"/>
    </row>
    <row r="229" spans="1:3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2"/>
      <c r="AB229" s="2"/>
      <c r="AC229" s="2"/>
      <c r="AD229" s="2"/>
    </row>
    <row r="230" spans="1:3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2"/>
      <c r="AB230" s="2"/>
      <c r="AC230" s="2"/>
      <c r="AD230" s="2"/>
    </row>
    <row r="231" spans="1:3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2"/>
      <c r="AB231" s="2"/>
      <c r="AC231" s="2"/>
      <c r="AD231" s="2"/>
    </row>
    <row r="232" spans="1:3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2"/>
      <c r="AB232" s="2"/>
      <c r="AC232" s="2"/>
      <c r="AD232" s="2"/>
    </row>
    <row r="233" spans="1:3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2"/>
      <c r="AB233" s="2"/>
      <c r="AC233" s="2"/>
      <c r="AD233" s="2"/>
    </row>
    <row r="234" spans="1:3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2"/>
      <c r="AB234" s="2"/>
      <c r="AC234" s="2"/>
      <c r="AD234" s="2"/>
    </row>
    <row r="235" spans="1:3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2"/>
      <c r="AB235" s="2"/>
      <c r="AC235" s="2"/>
      <c r="AD235" s="2"/>
    </row>
    <row r="236" spans="1:3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2"/>
      <c r="AB236" s="2"/>
      <c r="AC236" s="2"/>
      <c r="AD236" s="2"/>
    </row>
    <row r="237" spans="1:3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2"/>
      <c r="AB237" s="2"/>
      <c r="AC237" s="2"/>
      <c r="AD237" s="2"/>
    </row>
    <row r="238" spans="1:3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2"/>
      <c r="AB238" s="2"/>
      <c r="AC238" s="2"/>
      <c r="AD238" s="2"/>
    </row>
    <row r="239" spans="1:3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2"/>
      <c r="AB239" s="2"/>
      <c r="AC239" s="2"/>
      <c r="AD239" s="2"/>
    </row>
    <row r="240" spans="1:3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2"/>
      <c r="AB240" s="2"/>
      <c r="AC240" s="2"/>
      <c r="AD240" s="2"/>
    </row>
    <row r="241" spans="1:3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2"/>
      <c r="AB241" s="2"/>
      <c r="AC241" s="2"/>
      <c r="AD241" s="2"/>
    </row>
    <row r="242" spans="1:3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2"/>
      <c r="AB242" s="2"/>
      <c r="AC242" s="2"/>
      <c r="AD242" s="2"/>
    </row>
    <row r="243" spans="1:3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2"/>
      <c r="AB243" s="2"/>
      <c r="AC243" s="2"/>
      <c r="AD243" s="2"/>
    </row>
    <row r="244" spans="1:3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2"/>
      <c r="AB244" s="2"/>
      <c r="AC244" s="2"/>
      <c r="AD244" s="2"/>
    </row>
    <row r="245" spans="1:3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2"/>
      <c r="AB245" s="2"/>
      <c r="AC245" s="2"/>
      <c r="AD245" s="2"/>
    </row>
    <row r="246" spans="1:3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2"/>
      <c r="AB246" s="2"/>
      <c r="AC246" s="2"/>
      <c r="AD246" s="2"/>
    </row>
    <row r="247" spans="1:3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2"/>
      <c r="AB247" s="2"/>
      <c r="AC247" s="2"/>
      <c r="AD247" s="2"/>
    </row>
    <row r="248" spans="1:3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2"/>
      <c r="AB248" s="2"/>
      <c r="AC248" s="2"/>
      <c r="AD248" s="2"/>
    </row>
    <row r="249" spans="1:3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2"/>
      <c r="AB249" s="2"/>
      <c r="AC249" s="2"/>
      <c r="AD249" s="2"/>
    </row>
    <row r="250" spans="1:3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2"/>
      <c r="AB250" s="2"/>
      <c r="AC250" s="2"/>
      <c r="AD250" s="2"/>
    </row>
    <row r="251" spans="1:3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2"/>
      <c r="AB251" s="2"/>
      <c r="AC251" s="2"/>
      <c r="AD251" s="2"/>
    </row>
    <row r="252" spans="1:3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2"/>
      <c r="AB252" s="2"/>
      <c r="AC252" s="2"/>
      <c r="AD252" s="2"/>
    </row>
    <row r="253" spans="1:3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2"/>
      <c r="AB253" s="2"/>
      <c r="AC253" s="2"/>
      <c r="AD253" s="2"/>
    </row>
    <row r="254" spans="1:3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2"/>
      <c r="AB254" s="2"/>
      <c r="AC254" s="2"/>
      <c r="AD254" s="2"/>
    </row>
    <row r="255" spans="1:3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2"/>
      <c r="AB255" s="2"/>
      <c r="AC255" s="2"/>
      <c r="AD255" s="2"/>
    </row>
    <row r="256" spans="1:3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2"/>
      <c r="AB256" s="2"/>
      <c r="AC256" s="2"/>
      <c r="AD256" s="2"/>
    </row>
    <row r="257" spans="1:3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2"/>
      <c r="AB257" s="2"/>
      <c r="AC257" s="2"/>
      <c r="AD257" s="2"/>
    </row>
    <row r="258" spans="1:3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2"/>
      <c r="AB258" s="2"/>
      <c r="AC258" s="2"/>
      <c r="AD258" s="2"/>
    </row>
    <row r="259" spans="1:3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2"/>
      <c r="AB259" s="2"/>
      <c r="AC259" s="2"/>
      <c r="AD259" s="2"/>
    </row>
    <row r="260" spans="1:3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2"/>
      <c r="AB260" s="2"/>
      <c r="AC260" s="2"/>
      <c r="AD260" s="2"/>
    </row>
    <row r="261" spans="1:3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2"/>
      <c r="AB261" s="2"/>
      <c r="AC261" s="2"/>
      <c r="AD261" s="2"/>
    </row>
    <row r="262" spans="1:3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2"/>
      <c r="AB262" s="2"/>
      <c r="AC262" s="2"/>
      <c r="AD262" s="2"/>
    </row>
    <row r="263" spans="1:3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2"/>
      <c r="AB263" s="2"/>
      <c r="AC263" s="2"/>
      <c r="AD263" s="2"/>
    </row>
    <row r="264" spans="1:3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2"/>
      <c r="AB264" s="2"/>
      <c r="AC264" s="2"/>
      <c r="AD264" s="2"/>
    </row>
    <row r="265" spans="1:3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2"/>
      <c r="AB265" s="2"/>
      <c r="AC265" s="2"/>
      <c r="AD265" s="2"/>
    </row>
    <row r="266" spans="1:3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2"/>
      <c r="AB266" s="2"/>
      <c r="AC266" s="2"/>
      <c r="AD266" s="2"/>
    </row>
    <row r="267" spans="1:3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2"/>
      <c r="AB267" s="2"/>
      <c r="AC267" s="2"/>
      <c r="AD267" s="2"/>
    </row>
    <row r="268" spans="1:3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2"/>
      <c r="AB268" s="2"/>
      <c r="AC268" s="2"/>
      <c r="AD268" s="2"/>
    </row>
    <row r="269" spans="1:3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2"/>
      <c r="AB269" s="2"/>
      <c r="AC269" s="2"/>
      <c r="AD269" s="2"/>
    </row>
    <row r="270" spans="1:3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2"/>
      <c r="AB270" s="2"/>
      <c r="AC270" s="2"/>
      <c r="AD270" s="2"/>
    </row>
    <row r="271" spans="1:3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2"/>
      <c r="AB271" s="2"/>
      <c r="AC271" s="2"/>
      <c r="AD271" s="2"/>
    </row>
    <row r="272" spans="1:3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2"/>
      <c r="AB272" s="2"/>
      <c r="AC272" s="2"/>
      <c r="AD272" s="2"/>
    </row>
    <row r="273" spans="1:3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2"/>
      <c r="AB273" s="2"/>
      <c r="AC273" s="2"/>
      <c r="AD273" s="2"/>
    </row>
    <row r="274" spans="1:3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2"/>
      <c r="AB274" s="2"/>
      <c r="AC274" s="2"/>
      <c r="AD274" s="2"/>
    </row>
    <row r="275" spans="1:3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2"/>
      <c r="AB275" s="2"/>
      <c r="AC275" s="2"/>
      <c r="AD275" s="2"/>
    </row>
    <row r="276" spans="1:3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2"/>
      <c r="AB276" s="2"/>
      <c r="AC276" s="2"/>
      <c r="AD276" s="2"/>
    </row>
    <row r="277" spans="1:3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2"/>
      <c r="AB277" s="2"/>
      <c r="AC277" s="2"/>
      <c r="AD277" s="2"/>
    </row>
    <row r="278" spans="1:3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2"/>
      <c r="AB278" s="2"/>
      <c r="AC278" s="2"/>
      <c r="AD278" s="2"/>
    </row>
    <row r="279" spans="1:3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2"/>
      <c r="AB279" s="2"/>
      <c r="AC279" s="2"/>
      <c r="AD279" s="2"/>
    </row>
    <row r="280" spans="1:3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2"/>
      <c r="AB280" s="2"/>
      <c r="AC280" s="2"/>
      <c r="AD280" s="2"/>
    </row>
    <row r="281" spans="1:3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2"/>
      <c r="AB281" s="2"/>
      <c r="AC281" s="2"/>
      <c r="AD281" s="2"/>
    </row>
    <row r="282" spans="1:3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2"/>
      <c r="AB282" s="2"/>
      <c r="AC282" s="2"/>
      <c r="AD282" s="2"/>
    </row>
    <row r="283" spans="1:3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2"/>
      <c r="AB283" s="2"/>
      <c r="AC283" s="2"/>
      <c r="AD283" s="2"/>
    </row>
    <row r="284" spans="1:3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2"/>
      <c r="AB284" s="2"/>
      <c r="AC284" s="2"/>
      <c r="AD284" s="2"/>
    </row>
    <row r="285" spans="1:3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2"/>
      <c r="AB285" s="2"/>
      <c r="AC285" s="2"/>
      <c r="AD285" s="2"/>
    </row>
    <row r="286" spans="1:3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2"/>
      <c r="AB286" s="2"/>
      <c r="AC286" s="2"/>
      <c r="AD286" s="2"/>
    </row>
    <row r="287" spans="1:3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2"/>
      <c r="AB287" s="2"/>
      <c r="AC287" s="2"/>
      <c r="AD287" s="2"/>
    </row>
    <row r="288" spans="1:3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2"/>
      <c r="AB288" s="2"/>
      <c r="AC288" s="2"/>
      <c r="AD288" s="2"/>
    </row>
    <row r="289" spans="1:3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2"/>
      <c r="AB289" s="2"/>
      <c r="AC289" s="2"/>
      <c r="AD289" s="2"/>
    </row>
    <row r="290" spans="1:3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2"/>
      <c r="AB290" s="2"/>
      <c r="AC290" s="2"/>
      <c r="AD290" s="2"/>
    </row>
    <row r="291" spans="1:3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2"/>
      <c r="AB291" s="2"/>
      <c r="AC291" s="2"/>
      <c r="AD291" s="2"/>
    </row>
    <row r="292" spans="1:3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2"/>
      <c r="AB292" s="2"/>
      <c r="AC292" s="2"/>
      <c r="AD292" s="2"/>
    </row>
    <row r="293" spans="1:3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2"/>
      <c r="AB293" s="2"/>
      <c r="AC293" s="2"/>
      <c r="AD293" s="2"/>
    </row>
    <row r="294" spans="1:3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2"/>
      <c r="AB294" s="2"/>
      <c r="AC294" s="2"/>
      <c r="AD294" s="2"/>
    </row>
    <row r="295" spans="1:3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2"/>
      <c r="AB295" s="2"/>
      <c r="AC295" s="2"/>
      <c r="AD295" s="2"/>
    </row>
    <row r="296" spans="1:3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2"/>
      <c r="AB296" s="2"/>
      <c r="AC296" s="2"/>
      <c r="AD296" s="2"/>
    </row>
    <row r="297" spans="1:3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2"/>
      <c r="AB297" s="2"/>
      <c r="AC297" s="2"/>
      <c r="AD297" s="2"/>
    </row>
    <row r="298" spans="1:3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2"/>
      <c r="AB298" s="2"/>
      <c r="AC298" s="2"/>
      <c r="AD298" s="2"/>
    </row>
    <row r="299" spans="1:3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2"/>
      <c r="AB299" s="2"/>
      <c r="AC299" s="2"/>
      <c r="AD299" s="2"/>
    </row>
    <row r="300" spans="1:3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2"/>
      <c r="AB300" s="2"/>
      <c r="AC300" s="2"/>
      <c r="AD300" s="2"/>
    </row>
    <row r="301" spans="1:3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2"/>
      <c r="AB301" s="2"/>
      <c r="AC301" s="2"/>
      <c r="AD301" s="2"/>
    </row>
    <row r="302" spans="1:3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2"/>
      <c r="AB302" s="2"/>
      <c r="AC302" s="2"/>
      <c r="AD302" s="2"/>
    </row>
    <row r="303" spans="1:3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2"/>
      <c r="AB303" s="2"/>
      <c r="AC303" s="2"/>
      <c r="AD303" s="2"/>
    </row>
    <row r="304" spans="1:3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2"/>
      <c r="AB304" s="2"/>
      <c r="AC304" s="2"/>
      <c r="AD304" s="2"/>
    </row>
    <row r="305" spans="1:3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2"/>
      <c r="AB305" s="2"/>
      <c r="AC305" s="2"/>
      <c r="AD305" s="2"/>
    </row>
    <row r="306" spans="1:3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2"/>
      <c r="AB306" s="2"/>
      <c r="AC306" s="2"/>
      <c r="AD306" s="2"/>
    </row>
    <row r="307" spans="1:3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2"/>
      <c r="AB307" s="2"/>
      <c r="AC307" s="2"/>
      <c r="AD307" s="2"/>
    </row>
    <row r="308" spans="1:3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2"/>
      <c r="AB308" s="2"/>
      <c r="AC308" s="2"/>
      <c r="AD308" s="2"/>
    </row>
    <row r="309" spans="1:3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2"/>
      <c r="AB309" s="2"/>
      <c r="AC309" s="2"/>
      <c r="AD309" s="2"/>
    </row>
    <row r="310" spans="1:3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2"/>
      <c r="AB310" s="2"/>
      <c r="AC310" s="2"/>
      <c r="AD310" s="2"/>
    </row>
    <row r="311" spans="1:3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2"/>
      <c r="AB311" s="2"/>
      <c r="AC311" s="2"/>
      <c r="AD311" s="2"/>
    </row>
    <row r="312" spans="1:3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2"/>
      <c r="AB312" s="2"/>
      <c r="AC312" s="2"/>
      <c r="AD312" s="2"/>
    </row>
    <row r="313" spans="1:3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2"/>
      <c r="AB313" s="2"/>
      <c r="AC313" s="2"/>
      <c r="AD313" s="2"/>
    </row>
    <row r="314" spans="1:3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2"/>
      <c r="AB314" s="2"/>
      <c r="AC314" s="2"/>
      <c r="AD314" s="2"/>
    </row>
    <row r="315" spans="1:3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2"/>
      <c r="AB315" s="2"/>
      <c r="AC315" s="2"/>
      <c r="AD315" s="2"/>
    </row>
    <row r="316" spans="1:3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2"/>
      <c r="AB316" s="2"/>
      <c r="AC316" s="2"/>
      <c r="AD316" s="2"/>
    </row>
    <row r="317" spans="1:3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2"/>
      <c r="AB317" s="2"/>
      <c r="AC317" s="2"/>
      <c r="AD317" s="2"/>
    </row>
    <row r="318" spans="1:3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2"/>
      <c r="AB318" s="2"/>
      <c r="AC318" s="2"/>
      <c r="AD318" s="2"/>
    </row>
    <row r="319" spans="1:3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2"/>
      <c r="AB319" s="2"/>
      <c r="AC319" s="2"/>
      <c r="AD319" s="2"/>
    </row>
    <row r="320" spans="1:3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2"/>
      <c r="AB320" s="2"/>
      <c r="AC320" s="2"/>
      <c r="AD320" s="2"/>
    </row>
    <row r="321" spans="1:3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2"/>
      <c r="AB321" s="2"/>
      <c r="AC321" s="2"/>
      <c r="AD321" s="2"/>
    </row>
    <row r="322" spans="1:3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2"/>
      <c r="AB322" s="2"/>
      <c r="AC322" s="2"/>
      <c r="AD322" s="2"/>
    </row>
    <row r="323" spans="1:3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2"/>
      <c r="AB323" s="2"/>
      <c r="AC323" s="2"/>
      <c r="AD323" s="2"/>
    </row>
    <row r="324" spans="1:3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2"/>
      <c r="AB324" s="2"/>
      <c r="AC324" s="2"/>
      <c r="AD324" s="2"/>
    </row>
    <row r="325" spans="1:3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2"/>
      <c r="AB325" s="2"/>
      <c r="AC325" s="2"/>
      <c r="AD325" s="2"/>
    </row>
    <row r="326" spans="1:3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2"/>
      <c r="AB326" s="2"/>
      <c r="AC326" s="2"/>
      <c r="AD326" s="2"/>
    </row>
    <row r="327" spans="1:3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2"/>
      <c r="AB327" s="2"/>
      <c r="AC327" s="2"/>
      <c r="AD327" s="2"/>
    </row>
    <row r="328" spans="1:3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2"/>
      <c r="AB328" s="2"/>
      <c r="AC328" s="2"/>
      <c r="AD328" s="2"/>
    </row>
    <row r="329" spans="1:3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2"/>
      <c r="AB329" s="2"/>
      <c r="AC329" s="2"/>
      <c r="AD329" s="2"/>
    </row>
    <row r="330" spans="1:3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2"/>
      <c r="AB330" s="2"/>
      <c r="AC330" s="2"/>
      <c r="AD330" s="2"/>
    </row>
    <row r="331" spans="1:3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2"/>
      <c r="AB331" s="2"/>
      <c r="AC331" s="2"/>
      <c r="AD331" s="2"/>
    </row>
    <row r="332" spans="1:3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2"/>
      <c r="AB332" s="2"/>
      <c r="AC332" s="2"/>
      <c r="AD332" s="2"/>
    </row>
    <row r="333" spans="1:3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2"/>
      <c r="AB333" s="2"/>
      <c r="AC333" s="2"/>
      <c r="AD333" s="2"/>
    </row>
    <row r="334" spans="1:3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2"/>
      <c r="AB334" s="2"/>
      <c r="AC334" s="2"/>
      <c r="AD334" s="2"/>
    </row>
    <row r="335" spans="1:3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2"/>
      <c r="AB335" s="2"/>
      <c r="AC335" s="2"/>
      <c r="AD335" s="2"/>
    </row>
    <row r="336" spans="1:3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2"/>
      <c r="AB336" s="2"/>
      <c r="AC336" s="2"/>
      <c r="AD336" s="2"/>
    </row>
    <row r="337" spans="1:3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2"/>
      <c r="AB337" s="2"/>
      <c r="AC337" s="2"/>
      <c r="AD337" s="2"/>
    </row>
    <row r="338" spans="1:3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2"/>
      <c r="AB338" s="2"/>
      <c r="AC338" s="2"/>
      <c r="AD338" s="2"/>
    </row>
    <row r="339" spans="1:3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2"/>
      <c r="AB339" s="2"/>
      <c r="AC339" s="2"/>
      <c r="AD339" s="2"/>
    </row>
    <row r="340" spans="1:3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2"/>
      <c r="AB340" s="2"/>
      <c r="AC340" s="2"/>
      <c r="AD340" s="2"/>
    </row>
    <row r="341" spans="1:3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2"/>
      <c r="AB341" s="2"/>
      <c r="AC341" s="2"/>
      <c r="AD341" s="2"/>
    </row>
    <row r="342" spans="1:3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2"/>
      <c r="AB342" s="2"/>
      <c r="AC342" s="2"/>
      <c r="AD342" s="2"/>
    </row>
    <row r="343" spans="1:3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2"/>
      <c r="AB343" s="2"/>
      <c r="AC343" s="2"/>
      <c r="AD343" s="2"/>
    </row>
    <row r="344" spans="1:3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2"/>
      <c r="AB344" s="2"/>
      <c r="AC344" s="2"/>
      <c r="AD344" s="2"/>
    </row>
    <row r="345" spans="1:3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2"/>
      <c r="AB345" s="2"/>
      <c r="AC345" s="2"/>
      <c r="AD345" s="2"/>
    </row>
    <row r="346" spans="1:3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2"/>
      <c r="AB346" s="2"/>
      <c r="AC346" s="2"/>
      <c r="AD346" s="2"/>
    </row>
    <row r="347" spans="1:3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2"/>
      <c r="AB347" s="2"/>
      <c r="AC347" s="2"/>
      <c r="AD347" s="2"/>
    </row>
    <row r="348" spans="1:3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2"/>
      <c r="AB348" s="2"/>
      <c r="AC348" s="2"/>
      <c r="AD348" s="2"/>
    </row>
    <row r="349" spans="1:3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2"/>
      <c r="AB349" s="2"/>
      <c r="AC349" s="2"/>
      <c r="AD349" s="2"/>
    </row>
    <row r="350" spans="1:3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2"/>
      <c r="AB350" s="2"/>
      <c r="AC350" s="2"/>
      <c r="AD350" s="2"/>
    </row>
    <row r="351" spans="1:3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2"/>
      <c r="AB351" s="2"/>
      <c r="AC351" s="2"/>
      <c r="AD351" s="2"/>
    </row>
    <row r="352" spans="1:3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2"/>
      <c r="AB352" s="2"/>
      <c r="AC352" s="2"/>
      <c r="AD352" s="2"/>
    </row>
    <row r="353" spans="1:3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2"/>
      <c r="AB353" s="2"/>
      <c r="AC353" s="2"/>
      <c r="AD353" s="2"/>
    </row>
    <row r="354" spans="1:3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2"/>
      <c r="AB354" s="2"/>
      <c r="AC354" s="2"/>
      <c r="AD354" s="2"/>
    </row>
    <row r="355" spans="1:3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2"/>
      <c r="AB355" s="2"/>
      <c r="AC355" s="2"/>
      <c r="AD355" s="2"/>
    </row>
    <row r="356" spans="1:3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2"/>
      <c r="AB356" s="2"/>
      <c r="AC356" s="2"/>
      <c r="AD356" s="2"/>
    </row>
    <row r="357" spans="1:3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2"/>
      <c r="AB357" s="2"/>
      <c r="AC357" s="2"/>
      <c r="AD357" s="2"/>
    </row>
    <row r="358" spans="1:3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2"/>
      <c r="AB358" s="2"/>
      <c r="AC358" s="2"/>
      <c r="AD358" s="2"/>
    </row>
    <row r="359" spans="1:3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2"/>
      <c r="AB359" s="2"/>
      <c r="AC359" s="2"/>
      <c r="AD359" s="2"/>
    </row>
    <row r="360" spans="1:3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2"/>
      <c r="AB360" s="2"/>
      <c r="AC360" s="2"/>
      <c r="AD360" s="2"/>
    </row>
    <row r="361" spans="1:3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2"/>
      <c r="AB361" s="2"/>
      <c r="AC361" s="2"/>
      <c r="AD361" s="2"/>
    </row>
    <row r="362" spans="1:3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2"/>
      <c r="AB362" s="2"/>
      <c r="AC362" s="2"/>
      <c r="AD362" s="2"/>
    </row>
    <row r="363" spans="1:3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2"/>
      <c r="AB363" s="2"/>
      <c r="AC363" s="2"/>
      <c r="AD363" s="2"/>
    </row>
    <row r="364" spans="1:3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2"/>
      <c r="AB364" s="2"/>
      <c r="AC364" s="2"/>
      <c r="AD364" s="2"/>
    </row>
    <row r="365" spans="1:3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2"/>
      <c r="AB365" s="2"/>
      <c r="AC365" s="2"/>
      <c r="AD365" s="2"/>
    </row>
    <row r="366" spans="1:3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2"/>
      <c r="AB366" s="2"/>
      <c r="AC366" s="2"/>
      <c r="AD366" s="2"/>
    </row>
    <row r="367" spans="1:3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2"/>
      <c r="AB367" s="2"/>
      <c r="AC367" s="2"/>
      <c r="AD367" s="2"/>
    </row>
    <row r="368" spans="1:3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2"/>
      <c r="AB368" s="2"/>
      <c r="AC368" s="2"/>
      <c r="AD368" s="2"/>
    </row>
    <row r="369" spans="1:3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2"/>
      <c r="AB369" s="2"/>
      <c r="AC369" s="2"/>
      <c r="AD369" s="2"/>
    </row>
    <row r="370" spans="1:3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2"/>
      <c r="AB370" s="2"/>
      <c r="AC370" s="2"/>
      <c r="AD370" s="2"/>
    </row>
    <row r="371" spans="1:3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2"/>
      <c r="AB371" s="2"/>
      <c r="AC371" s="2"/>
      <c r="AD371" s="2"/>
    </row>
    <row r="372" spans="1:3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2"/>
      <c r="AB372" s="2"/>
      <c r="AC372" s="2"/>
      <c r="AD372" s="2"/>
    </row>
    <row r="373" spans="1:3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2"/>
      <c r="AB373" s="2"/>
      <c r="AC373" s="2"/>
      <c r="AD373" s="2"/>
    </row>
    <row r="374" spans="1:3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2"/>
      <c r="AB374" s="2"/>
      <c r="AC374" s="2"/>
      <c r="AD374" s="2"/>
    </row>
    <row r="375" spans="1:3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2"/>
      <c r="AB375" s="2"/>
      <c r="AC375" s="2"/>
      <c r="AD375" s="2"/>
    </row>
    <row r="376" spans="1:3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2"/>
      <c r="AB376" s="2"/>
      <c r="AC376" s="2"/>
      <c r="AD376" s="2"/>
    </row>
    <row r="377" spans="1:3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2"/>
      <c r="AB377" s="2"/>
      <c r="AC377" s="2"/>
      <c r="AD377" s="2"/>
    </row>
    <row r="378" spans="1:3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2"/>
      <c r="AB378" s="2"/>
      <c r="AC378" s="2"/>
      <c r="AD378" s="2"/>
    </row>
    <row r="379" spans="1:3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2"/>
      <c r="AB379" s="2"/>
      <c r="AC379" s="2"/>
      <c r="AD379" s="2"/>
    </row>
    <row r="380" spans="1:3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2"/>
      <c r="AB380" s="2"/>
      <c r="AC380" s="2"/>
      <c r="AD380" s="2"/>
    </row>
    <row r="381" spans="1:3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2"/>
      <c r="AB381" s="2"/>
      <c r="AC381" s="2"/>
      <c r="AD381" s="2"/>
    </row>
    <row r="382" spans="1:3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2"/>
      <c r="AB382" s="2"/>
      <c r="AC382" s="2"/>
      <c r="AD382" s="2"/>
    </row>
    <row r="383" spans="1:3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2"/>
      <c r="AB383" s="2"/>
      <c r="AC383" s="2"/>
      <c r="AD383" s="2"/>
    </row>
    <row r="384" spans="1:3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2"/>
      <c r="AB384" s="2"/>
      <c r="AC384" s="2"/>
      <c r="AD384" s="2"/>
    </row>
    <row r="385" spans="1:3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2"/>
      <c r="AB385" s="2"/>
      <c r="AC385" s="2"/>
      <c r="AD385" s="2"/>
    </row>
    <row r="386" spans="1:3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2"/>
      <c r="AB386" s="2"/>
      <c r="AC386" s="2"/>
      <c r="AD386" s="2"/>
    </row>
    <row r="387" spans="1:3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2"/>
      <c r="AB387" s="2"/>
      <c r="AC387" s="2"/>
      <c r="AD387" s="2"/>
    </row>
    <row r="388" spans="1:3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2"/>
      <c r="AB388" s="2"/>
      <c r="AC388" s="2"/>
      <c r="AD388" s="2"/>
    </row>
    <row r="389" spans="1:3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2"/>
      <c r="AB389" s="2"/>
      <c r="AC389" s="2"/>
      <c r="AD389" s="2"/>
    </row>
    <row r="390" spans="1:3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2"/>
      <c r="AB390" s="2"/>
      <c r="AC390" s="2"/>
      <c r="AD390" s="2"/>
    </row>
    <row r="391" spans="1:3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2"/>
      <c r="AB391" s="2"/>
      <c r="AC391" s="2"/>
      <c r="AD391" s="2"/>
    </row>
    <row r="392" spans="1:3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2"/>
      <c r="AB392" s="2"/>
      <c r="AC392" s="2"/>
      <c r="AD392" s="2"/>
    </row>
    <row r="393" spans="1:3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2"/>
      <c r="AB393" s="2"/>
      <c r="AC393" s="2"/>
      <c r="AD393" s="2"/>
    </row>
    <row r="394" spans="1:3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2"/>
      <c r="AB394" s="2"/>
      <c r="AC394" s="2"/>
      <c r="AD394" s="2"/>
    </row>
    <row r="395" spans="1:3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2"/>
      <c r="AB395" s="2"/>
      <c r="AC395" s="2"/>
      <c r="AD395" s="2"/>
    </row>
    <row r="396" spans="1:3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2"/>
      <c r="AB396" s="2"/>
      <c r="AC396" s="2"/>
      <c r="AD396" s="2"/>
    </row>
    <row r="397" spans="1:3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2"/>
      <c r="AB397" s="2"/>
      <c r="AC397" s="2"/>
      <c r="AD397" s="2"/>
    </row>
    <row r="398" spans="1:3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2"/>
      <c r="AB398" s="2"/>
      <c r="AC398" s="2"/>
      <c r="AD398" s="2"/>
    </row>
    <row r="399" spans="1:3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2"/>
      <c r="AB399" s="2"/>
      <c r="AC399" s="2"/>
      <c r="AD399" s="2"/>
    </row>
    <row r="400" spans="1:3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2"/>
      <c r="AB400" s="2"/>
      <c r="AC400" s="2"/>
      <c r="AD400" s="2"/>
    </row>
    <row r="401" spans="1:3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2"/>
      <c r="AB401" s="2"/>
      <c r="AC401" s="2"/>
      <c r="AD401" s="2"/>
    </row>
    <row r="402" spans="1:3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2"/>
      <c r="AB402" s="2"/>
      <c r="AC402" s="2"/>
      <c r="AD402" s="2"/>
    </row>
    <row r="403" spans="1:3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2"/>
      <c r="AB403" s="2"/>
      <c r="AC403" s="2"/>
      <c r="AD403" s="2"/>
    </row>
    <row r="404" spans="1:3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2"/>
      <c r="AB404" s="2"/>
      <c r="AC404" s="2"/>
      <c r="AD404" s="2"/>
    </row>
    <row r="405" spans="1:3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2"/>
      <c r="AB405" s="2"/>
      <c r="AC405" s="2"/>
      <c r="AD405" s="2"/>
    </row>
    <row r="406" spans="1:3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2"/>
      <c r="AB406" s="2"/>
      <c r="AC406" s="2"/>
      <c r="AD406" s="2"/>
    </row>
    <row r="407" spans="1:3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2"/>
      <c r="AB407" s="2"/>
      <c r="AC407" s="2"/>
      <c r="AD407" s="2"/>
    </row>
    <row r="408" spans="1:3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2"/>
      <c r="AB408" s="2"/>
      <c r="AC408" s="2"/>
      <c r="AD408" s="2"/>
    </row>
    <row r="409" spans="1:3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2"/>
      <c r="AB409" s="2"/>
      <c r="AC409" s="2"/>
      <c r="AD409" s="2"/>
    </row>
    <row r="410" spans="1:3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2"/>
      <c r="AB410" s="2"/>
      <c r="AC410" s="2"/>
      <c r="AD410" s="2"/>
    </row>
    <row r="411" spans="1:3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2"/>
      <c r="AB411" s="2"/>
      <c r="AC411" s="2"/>
      <c r="AD411" s="2"/>
    </row>
    <row r="412" spans="1:3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2"/>
      <c r="AB412" s="2"/>
      <c r="AC412" s="2"/>
      <c r="AD412" s="2"/>
    </row>
    <row r="413" spans="1:3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2"/>
      <c r="AB413" s="2"/>
      <c r="AC413" s="2"/>
      <c r="AD413" s="2"/>
    </row>
    <row r="414" spans="1:3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2"/>
      <c r="AB414" s="2"/>
      <c r="AC414" s="2"/>
      <c r="AD414" s="2"/>
    </row>
    <row r="415" spans="1:3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2"/>
      <c r="AB415" s="2"/>
      <c r="AC415" s="2"/>
      <c r="AD415" s="2"/>
    </row>
    <row r="416" spans="1:3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2"/>
      <c r="AB416" s="2"/>
      <c r="AC416" s="2"/>
      <c r="AD416" s="2"/>
    </row>
    <row r="417" spans="1:3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2"/>
      <c r="AB417" s="2"/>
      <c r="AC417" s="2"/>
      <c r="AD417" s="2"/>
    </row>
    <row r="418" spans="1:3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2"/>
      <c r="AB418" s="2"/>
      <c r="AC418" s="2"/>
      <c r="AD418" s="2"/>
    </row>
    <row r="419" spans="1:3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2"/>
      <c r="AB419" s="2"/>
      <c r="AC419" s="2"/>
      <c r="AD419" s="2"/>
    </row>
    <row r="420" spans="1:3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2"/>
      <c r="AB420" s="2"/>
      <c r="AC420" s="2"/>
      <c r="AD420" s="2"/>
    </row>
    <row r="421" spans="1:3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2"/>
      <c r="AB421" s="2"/>
      <c r="AC421" s="2"/>
      <c r="AD421" s="2"/>
    </row>
    <row r="422" spans="1:3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2"/>
      <c r="AB422" s="2"/>
      <c r="AC422" s="2"/>
      <c r="AD422" s="2"/>
    </row>
    <row r="423" spans="1:3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2"/>
      <c r="AB423" s="2"/>
      <c r="AC423" s="2"/>
      <c r="AD423" s="2"/>
    </row>
    <row r="424" spans="1:3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2"/>
      <c r="AB424" s="2"/>
      <c r="AC424" s="2"/>
      <c r="AD424" s="2"/>
    </row>
    <row r="425" spans="1:3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2"/>
      <c r="AB425" s="2"/>
      <c r="AC425" s="2"/>
      <c r="AD425" s="2"/>
    </row>
    <row r="426" spans="1:3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2"/>
      <c r="AB426" s="2"/>
      <c r="AC426" s="2"/>
      <c r="AD426" s="2"/>
    </row>
    <row r="427" spans="1:3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2"/>
      <c r="AB427" s="2"/>
      <c r="AC427" s="2"/>
      <c r="AD427" s="2"/>
    </row>
    <row r="428" spans="1:3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2"/>
      <c r="AB428" s="2"/>
      <c r="AC428" s="2"/>
      <c r="AD428" s="2"/>
    </row>
    <row r="429" spans="1:3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2"/>
      <c r="AB429" s="2"/>
      <c r="AC429" s="2"/>
      <c r="AD429" s="2"/>
    </row>
    <row r="430" spans="1:3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2"/>
      <c r="AB430" s="2"/>
      <c r="AC430" s="2"/>
      <c r="AD430" s="2"/>
    </row>
    <row r="431" spans="1:3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2"/>
      <c r="AB431" s="2"/>
      <c r="AC431" s="2"/>
      <c r="AD431" s="2"/>
    </row>
    <row r="432" spans="1:3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2"/>
      <c r="AB432" s="2"/>
      <c r="AC432" s="2"/>
      <c r="AD432" s="2"/>
    </row>
    <row r="433" spans="1:3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2"/>
      <c r="AB433" s="2"/>
      <c r="AC433" s="2"/>
      <c r="AD433" s="2"/>
    </row>
    <row r="434" spans="1:3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2"/>
      <c r="AB434" s="2"/>
      <c r="AC434" s="2"/>
      <c r="AD434" s="2"/>
    </row>
    <row r="435" spans="1:3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2"/>
      <c r="AB435" s="2"/>
      <c r="AC435" s="2"/>
      <c r="AD435" s="2"/>
    </row>
    <row r="436" spans="1:3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2"/>
      <c r="AB436" s="2"/>
      <c r="AC436" s="2"/>
      <c r="AD436" s="2"/>
    </row>
    <row r="437" spans="1:3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2"/>
      <c r="AB437" s="2"/>
      <c r="AC437" s="2"/>
      <c r="AD437" s="2"/>
    </row>
    <row r="438" spans="1:3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2"/>
      <c r="AB438" s="2"/>
      <c r="AC438" s="2"/>
      <c r="AD438" s="2"/>
    </row>
    <row r="439" spans="1:3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2"/>
      <c r="AB439" s="2"/>
      <c r="AC439" s="2"/>
      <c r="AD439" s="2"/>
    </row>
    <row r="440" spans="1:3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2"/>
      <c r="AB440" s="2"/>
      <c r="AC440" s="2"/>
      <c r="AD440" s="2"/>
    </row>
    <row r="441" spans="1:3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2"/>
      <c r="AB441" s="2"/>
      <c r="AC441" s="2"/>
      <c r="AD441" s="2"/>
    </row>
    <row r="442" spans="1:3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2"/>
      <c r="AB442" s="2"/>
      <c r="AC442" s="2"/>
      <c r="AD442" s="2"/>
    </row>
    <row r="443" spans="1:3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2"/>
      <c r="AB443" s="2"/>
      <c r="AC443" s="2"/>
      <c r="AD443" s="2"/>
    </row>
    <row r="444" spans="1:3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2"/>
      <c r="AB444" s="2"/>
      <c r="AC444" s="2"/>
      <c r="AD444" s="2"/>
    </row>
    <row r="445" spans="1:3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2"/>
      <c r="AB445" s="2"/>
      <c r="AC445" s="2"/>
      <c r="AD445" s="2"/>
    </row>
    <row r="446" spans="1:3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2"/>
      <c r="AB446" s="2"/>
      <c r="AC446" s="2"/>
      <c r="AD446" s="2"/>
    </row>
    <row r="447" spans="1:3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2"/>
      <c r="AB447" s="2"/>
      <c r="AC447" s="2"/>
      <c r="AD447" s="2"/>
    </row>
    <row r="448" spans="1:3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2"/>
      <c r="AB448" s="2"/>
      <c r="AC448" s="2"/>
      <c r="AD448" s="2"/>
    </row>
    <row r="449" spans="1:3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2"/>
      <c r="AB449" s="2"/>
      <c r="AC449" s="2"/>
      <c r="AD449" s="2"/>
    </row>
    <row r="450" spans="1:3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2"/>
      <c r="AB450" s="2"/>
      <c r="AC450" s="2"/>
      <c r="AD450" s="2"/>
    </row>
    <row r="451" spans="1:3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2"/>
      <c r="AB451" s="2"/>
      <c r="AC451" s="2"/>
      <c r="AD451" s="2"/>
    </row>
    <row r="452" spans="1:3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2"/>
      <c r="AB452" s="2"/>
      <c r="AC452" s="2"/>
      <c r="AD452" s="2"/>
    </row>
    <row r="453" spans="1:3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2"/>
      <c r="AB453" s="2"/>
      <c r="AC453" s="2"/>
      <c r="AD453" s="2"/>
    </row>
    <row r="454" spans="1:3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2"/>
      <c r="AB454" s="2"/>
      <c r="AC454" s="2"/>
      <c r="AD454" s="2"/>
    </row>
    <row r="455" spans="1:30" ht="15.75" customHeight="1" x14ac:dyDescent="0.2">
      <c r="A455" s="1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2"/>
      <c r="AB455" s="2"/>
      <c r="AC455" s="2"/>
      <c r="AD455" s="2"/>
    </row>
    <row r="456" spans="1:30" ht="15.75" customHeight="1" x14ac:dyDescent="0.2">
      <c r="A456" s="1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2"/>
      <c r="AB456" s="2"/>
      <c r="AC456" s="2"/>
      <c r="AD456" s="2"/>
    </row>
    <row r="457" spans="1:30" ht="15.75" customHeight="1" x14ac:dyDescent="0.2">
      <c r="A457" s="1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2"/>
      <c r="AB457" s="2"/>
      <c r="AC457" s="2"/>
      <c r="AD457" s="2"/>
    </row>
    <row r="458" spans="1:30" ht="15.75" customHeight="1" x14ac:dyDescent="0.2">
      <c r="A458" s="1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2"/>
      <c r="AB458" s="2"/>
      <c r="AC458" s="2"/>
      <c r="AD458" s="2"/>
    </row>
    <row r="459" spans="1:30" ht="15.75" customHeight="1" x14ac:dyDescent="0.2">
      <c r="A459" s="1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2"/>
      <c r="AB459" s="2"/>
      <c r="AC459" s="2"/>
      <c r="AD459" s="2"/>
    </row>
    <row r="460" spans="1:30" ht="15.75" customHeight="1" x14ac:dyDescent="0.2">
      <c r="A460" s="1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2"/>
      <c r="AB460" s="2"/>
      <c r="AC460" s="2"/>
      <c r="AD460" s="2"/>
    </row>
    <row r="461" spans="1:30" ht="15.75" customHeight="1" x14ac:dyDescent="0.2">
      <c r="A461" s="1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2"/>
      <c r="AB461" s="2"/>
      <c r="AC461" s="2"/>
      <c r="AD461" s="2"/>
    </row>
    <row r="462" spans="1:30" ht="15.75" customHeight="1" x14ac:dyDescent="0.2">
      <c r="A462" s="1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2"/>
      <c r="AB462" s="2"/>
      <c r="AC462" s="2"/>
      <c r="AD462" s="2"/>
    </row>
    <row r="463" spans="1:30" ht="15.75" customHeight="1" x14ac:dyDescent="0.2">
      <c r="A463" s="1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2"/>
      <c r="AB463" s="2"/>
      <c r="AC463" s="2"/>
      <c r="AD463" s="2"/>
    </row>
    <row r="464" spans="1:30" ht="15.75" customHeight="1" x14ac:dyDescent="0.2">
      <c r="A464" s="1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2"/>
      <c r="AB464" s="2"/>
      <c r="AC464" s="2"/>
      <c r="AD464" s="2"/>
    </row>
    <row r="465" spans="1:30" ht="15.75" customHeight="1" x14ac:dyDescent="0.2">
      <c r="A465" s="1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2"/>
      <c r="AB465" s="2"/>
      <c r="AC465" s="2"/>
      <c r="AD465" s="2"/>
    </row>
    <row r="466" spans="1:30" ht="15.75" customHeight="1" x14ac:dyDescent="0.2">
      <c r="A466" s="1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2"/>
      <c r="AB466" s="2"/>
      <c r="AC466" s="2"/>
      <c r="AD466" s="2"/>
    </row>
    <row r="467" spans="1:30" ht="15.75" customHeight="1" x14ac:dyDescent="0.2">
      <c r="A467" s="1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2"/>
      <c r="AB467" s="2"/>
      <c r="AC467" s="2"/>
      <c r="AD467" s="2"/>
    </row>
    <row r="468" spans="1:30" ht="15.75" customHeight="1" x14ac:dyDescent="0.2">
      <c r="A468" s="1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2"/>
      <c r="AB468" s="2"/>
      <c r="AC468" s="2"/>
      <c r="AD468" s="2"/>
    </row>
    <row r="469" spans="1:30" ht="15.75" customHeight="1" x14ac:dyDescent="0.2">
      <c r="A469" s="1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2"/>
      <c r="AB469" s="2"/>
      <c r="AC469" s="2"/>
      <c r="AD469" s="2"/>
    </row>
    <row r="470" spans="1:30" ht="15.75" customHeight="1" x14ac:dyDescent="0.2">
      <c r="A470" s="1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2"/>
      <c r="AB470" s="2"/>
      <c r="AC470" s="2"/>
      <c r="AD470" s="2"/>
    </row>
    <row r="471" spans="1:30" ht="15.75" customHeight="1" x14ac:dyDescent="0.2">
      <c r="A471" s="1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2"/>
      <c r="AB471" s="2"/>
      <c r="AC471" s="2"/>
      <c r="AD471" s="2"/>
    </row>
    <row r="472" spans="1:30" ht="15.75" customHeight="1" x14ac:dyDescent="0.2">
      <c r="A472" s="1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2"/>
      <c r="AB472" s="2"/>
      <c r="AC472" s="2"/>
      <c r="AD472" s="2"/>
    </row>
    <row r="473" spans="1:30" ht="15.75" customHeight="1" x14ac:dyDescent="0.2">
      <c r="A473" s="1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2"/>
      <c r="AB473" s="2"/>
      <c r="AC473" s="2"/>
      <c r="AD473" s="2"/>
    </row>
    <row r="474" spans="1:30" ht="15.75" customHeight="1" x14ac:dyDescent="0.2">
      <c r="A474" s="1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2"/>
      <c r="AB474" s="2"/>
      <c r="AC474" s="2"/>
      <c r="AD474" s="2"/>
    </row>
    <row r="475" spans="1:30" ht="15.75" customHeight="1" x14ac:dyDescent="0.2">
      <c r="A475" s="1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2"/>
      <c r="AB475" s="2"/>
      <c r="AC475" s="2"/>
      <c r="AD475" s="2"/>
    </row>
    <row r="476" spans="1:30" ht="15.75" customHeight="1" x14ac:dyDescent="0.2">
      <c r="A476" s="1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2"/>
      <c r="AB476" s="2"/>
      <c r="AC476" s="2"/>
      <c r="AD476" s="2"/>
    </row>
    <row r="477" spans="1:30" ht="15.75" customHeight="1" x14ac:dyDescent="0.2">
      <c r="A477" s="1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2"/>
      <c r="AB477" s="2"/>
      <c r="AC477" s="2"/>
      <c r="AD477" s="2"/>
    </row>
    <row r="478" spans="1:30" ht="15.75" customHeight="1" x14ac:dyDescent="0.2">
      <c r="A478" s="1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2"/>
      <c r="AB478" s="2"/>
      <c r="AC478" s="2"/>
      <c r="AD478" s="2"/>
    </row>
    <row r="479" spans="1:30" ht="15.75" customHeight="1" x14ac:dyDescent="0.2">
      <c r="A479" s="1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2"/>
      <c r="AB479" s="2"/>
      <c r="AC479" s="2"/>
      <c r="AD479" s="2"/>
    </row>
    <row r="480" spans="1:30" ht="15.75" customHeight="1" x14ac:dyDescent="0.2">
      <c r="A480" s="1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2"/>
      <c r="AB480" s="2"/>
      <c r="AC480" s="2"/>
      <c r="AD480" s="2"/>
    </row>
    <row r="481" spans="1:30" ht="15.75" customHeight="1" x14ac:dyDescent="0.2">
      <c r="A481" s="1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2"/>
      <c r="AB481" s="2"/>
      <c r="AC481" s="2"/>
      <c r="AD481" s="2"/>
    </row>
    <row r="482" spans="1:30" ht="15.75" customHeight="1" x14ac:dyDescent="0.2">
      <c r="A482" s="1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2"/>
      <c r="AB482" s="2"/>
      <c r="AC482" s="2"/>
      <c r="AD482" s="2"/>
    </row>
    <row r="483" spans="1:30" ht="15.75" customHeight="1" x14ac:dyDescent="0.2">
      <c r="A483" s="1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2"/>
      <c r="AB483" s="2"/>
      <c r="AC483" s="2"/>
      <c r="AD483" s="2"/>
    </row>
    <row r="484" spans="1:30" ht="15.75" customHeight="1" x14ac:dyDescent="0.2">
      <c r="A484" s="1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2"/>
      <c r="AB484" s="2"/>
      <c r="AC484" s="2"/>
      <c r="AD484" s="2"/>
    </row>
    <row r="485" spans="1:30" ht="15.75" customHeight="1" x14ac:dyDescent="0.2">
      <c r="A485" s="1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2"/>
      <c r="AB485" s="2"/>
      <c r="AC485" s="2"/>
      <c r="AD485" s="2"/>
    </row>
    <row r="486" spans="1:30" ht="15.75" customHeight="1" x14ac:dyDescent="0.2">
      <c r="A486" s="1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2"/>
      <c r="AB486" s="2"/>
      <c r="AC486" s="2"/>
      <c r="AD486" s="2"/>
    </row>
    <row r="487" spans="1:30" ht="15.75" customHeight="1" x14ac:dyDescent="0.2">
      <c r="A487" s="1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2"/>
      <c r="AB487" s="2"/>
      <c r="AC487" s="2"/>
      <c r="AD487" s="2"/>
    </row>
    <row r="488" spans="1:30" ht="15.75" customHeight="1" x14ac:dyDescent="0.2">
      <c r="A488" s="1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2"/>
      <c r="AB488" s="2"/>
      <c r="AC488" s="2"/>
      <c r="AD488" s="2"/>
    </row>
    <row r="489" spans="1:30" ht="15.75" customHeight="1" x14ac:dyDescent="0.2">
      <c r="A489" s="1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2"/>
      <c r="AB489" s="2"/>
      <c r="AC489" s="2"/>
      <c r="AD489" s="2"/>
    </row>
    <row r="490" spans="1:30" ht="15.75" customHeight="1" x14ac:dyDescent="0.2">
      <c r="A490" s="1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2"/>
      <c r="AB490" s="2"/>
      <c r="AC490" s="2"/>
      <c r="AD490" s="2"/>
    </row>
    <row r="491" spans="1:30" ht="15.75" customHeight="1" x14ac:dyDescent="0.2">
      <c r="A491" s="1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2"/>
      <c r="AB491" s="2"/>
      <c r="AC491" s="2"/>
      <c r="AD491" s="2"/>
    </row>
    <row r="492" spans="1:30" ht="15.75" customHeight="1" x14ac:dyDescent="0.2">
      <c r="A492" s="1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2"/>
      <c r="AB492" s="2"/>
      <c r="AC492" s="2"/>
      <c r="AD492" s="2"/>
    </row>
    <row r="493" spans="1:30" ht="15.75" customHeight="1" x14ac:dyDescent="0.2">
      <c r="A493" s="1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2"/>
      <c r="AB493" s="2"/>
      <c r="AC493" s="2"/>
      <c r="AD493" s="2"/>
    </row>
    <row r="494" spans="1:30" ht="15.75" customHeight="1" x14ac:dyDescent="0.2">
      <c r="A494" s="1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2"/>
      <c r="AB494" s="2"/>
      <c r="AC494" s="2"/>
      <c r="AD494" s="2"/>
    </row>
    <row r="495" spans="1:30" ht="15.75" customHeight="1" x14ac:dyDescent="0.2">
      <c r="A495" s="1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2"/>
      <c r="AB495" s="2"/>
      <c r="AC495" s="2"/>
      <c r="AD495" s="2"/>
    </row>
    <row r="496" spans="1:30" ht="15.75" customHeight="1" x14ac:dyDescent="0.2">
      <c r="A496" s="1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2"/>
      <c r="AB496" s="2"/>
      <c r="AC496" s="2"/>
      <c r="AD496" s="2"/>
    </row>
    <row r="497" spans="1:30" ht="15.75" customHeight="1" x14ac:dyDescent="0.2">
      <c r="A497" s="1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2"/>
      <c r="AB497" s="2"/>
      <c r="AC497" s="2"/>
      <c r="AD497" s="2"/>
    </row>
    <row r="498" spans="1:30" ht="15.75" customHeight="1" x14ac:dyDescent="0.2">
      <c r="A498" s="1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2"/>
      <c r="AB498" s="2"/>
      <c r="AC498" s="2"/>
      <c r="AD498" s="2"/>
    </row>
    <row r="499" spans="1:30" ht="15.75" customHeight="1" x14ac:dyDescent="0.2">
      <c r="A499" s="1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2"/>
      <c r="AB499" s="2"/>
      <c r="AC499" s="2"/>
      <c r="AD499" s="2"/>
    </row>
    <row r="500" spans="1:30" ht="15.75" customHeight="1" x14ac:dyDescent="0.2">
      <c r="A500" s="1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2"/>
      <c r="AB500" s="2"/>
      <c r="AC500" s="2"/>
      <c r="AD500" s="2"/>
    </row>
    <row r="501" spans="1:30" ht="15.75" customHeight="1" x14ac:dyDescent="0.2">
      <c r="A501" s="1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2"/>
      <c r="AB501" s="2"/>
      <c r="AC501" s="2"/>
      <c r="AD501" s="2"/>
    </row>
    <row r="502" spans="1:30" ht="15.75" customHeight="1" x14ac:dyDescent="0.2">
      <c r="A502" s="1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2"/>
      <c r="AB502" s="2"/>
      <c r="AC502" s="2"/>
      <c r="AD502" s="2"/>
    </row>
    <row r="503" spans="1:30" ht="15.75" customHeight="1" x14ac:dyDescent="0.2">
      <c r="A503" s="1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2"/>
      <c r="AB503" s="2"/>
      <c r="AC503" s="2"/>
      <c r="AD503" s="2"/>
    </row>
    <row r="504" spans="1:30" ht="15.75" customHeight="1" x14ac:dyDescent="0.2">
      <c r="A504" s="1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2"/>
      <c r="AB504" s="2"/>
      <c r="AC504" s="2"/>
      <c r="AD504" s="2"/>
    </row>
    <row r="505" spans="1:30" ht="15.75" customHeight="1" x14ac:dyDescent="0.2">
      <c r="A505" s="1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2"/>
      <c r="AB505" s="2"/>
      <c r="AC505" s="2"/>
      <c r="AD505" s="2"/>
    </row>
    <row r="506" spans="1:30" ht="15.75" customHeight="1" x14ac:dyDescent="0.2">
      <c r="A506" s="1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2"/>
      <c r="AB506" s="2"/>
      <c r="AC506" s="2"/>
      <c r="AD506" s="2"/>
    </row>
    <row r="507" spans="1:30" ht="15.75" customHeight="1" x14ac:dyDescent="0.2">
      <c r="A507" s="1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2"/>
      <c r="AB507" s="2"/>
      <c r="AC507" s="2"/>
      <c r="AD507" s="2"/>
    </row>
    <row r="508" spans="1:30" ht="15.75" customHeight="1" x14ac:dyDescent="0.2">
      <c r="A508" s="1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2"/>
      <c r="AB508" s="2"/>
      <c r="AC508" s="2"/>
      <c r="AD508" s="2"/>
    </row>
    <row r="509" spans="1:30" ht="15.75" customHeight="1" x14ac:dyDescent="0.2">
      <c r="A509" s="1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2"/>
      <c r="AB509" s="2"/>
      <c r="AC509" s="2"/>
      <c r="AD509" s="2"/>
    </row>
    <row r="510" spans="1:30" ht="15.75" customHeight="1" x14ac:dyDescent="0.2">
      <c r="A510" s="1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2"/>
      <c r="AB510" s="2"/>
      <c r="AC510" s="2"/>
      <c r="AD510" s="2"/>
    </row>
    <row r="511" spans="1:30" ht="15.75" customHeight="1" x14ac:dyDescent="0.2">
      <c r="A511" s="1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2"/>
      <c r="AB511" s="2"/>
      <c r="AC511" s="2"/>
      <c r="AD511" s="2"/>
    </row>
    <row r="512" spans="1:30" ht="15.75" customHeight="1" x14ac:dyDescent="0.2">
      <c r="A512" s="1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2"/>
      <c r="AB512" s="2"/>
      <c r="AC512" s="2"/>
      <c r="AD512" s="2"/>
    </row>
    <row r="513" spans="1:30" ht="15.75" customHeight="1" x14ac:dyDescent="0.2">
      <c r="A513" s="1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2"/>
      <c r="AB513" s="2"/>
      <c r="AC513" s="2"/>
      <c r="AD513" s="2"/>
    </row>
    <row r="514" spans="1:30" ht="15.75" customHeight="1" x14ac:dyDescent="0.2">
      <c r="A514" s="1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2"/>
      <c r="AB514" s="2"/>
      <c r="AC514" s="2"/>
      <c r="AD514" s="2"/>
    </row>
    <row r="515" spans="1:30" ht="15.75" customHeight="1" x14ac:dyDescent="0.2">
      <c r="A515" s="1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2"/>
      <c r="AB515" s="2"/>
      <c r="AC515" s="2"/>
      <c r="AD515" s="2"/>
    </row>
    <row r="516" spans="1:30" ht="15.75" customHeight="1" x14ac:dyDescent="0.2">
      <c r="A516" s="1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2"/>
      <c r="AB516" s="2"/>
      <c r="AC516" s="2"/>
      <c r="AD516" s="2"/>
    </row>
    <row r="517" spans="1:30" ht="15.75" customHeight="1" x14ac:dyDescent="0.2">
      <c r="A517" s="1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2"/>
      <c r="AB517" s="2"/>
      <c r="AC517" s="2"/>
      <c r="AD517" s="2"/>
    </row>
    <row r="518" spans="1:30" ht="15.75" customHeight="1" x14ac:dyDescent="0.2">
      <c r="A518" s="1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2"/>
      <c r="AB518" s="2"/>
      <c r="AC518" s="2"/>
      <c r="AD518" s="2"/>
    </row>
    <row r="519" spans="1:30" ht="15.75" customHeight="1" x14ac:dyDescent="0.2">
      <c r="A519" s="1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2"/>
      <c r="AB519" s="2"/>
      <c r="AC519" s="2"/>
      <c r="AD519" s="2"/>
    </row>
    <row r="520" spans="1:30" ht="15.75" customHeight="1" x14ac:dyDescent="0.2">
      <c r="A520" s="1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2"/>
      <c r="AB520" s="2"/>
      <c r="AC520" s="2"/>
      <c r="AD520" s="2"/>
    </row>
    <row r="521" spans="1:30" ht="15.75" customHeight="1" x14ac:dyDescent="0.2">
      <c r="A521" s="1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2"/>
      <c r="AB521" s="2"/>
      <c r="AC521" s="2"/>
      <c r="AD521" s="2"/>
    </row>
    <row r="522" spans="1:30" ht="15.75" customHeight="1" x14ac:dyDescent="0.2">
      <c r="A522" s="1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2"/>
      <c r="AB522" s="2"/>
      <c r="AC522" s="2"/>
      <c r="AD522" s="2"/>
    </row>
    <row r="523" spans="1:30" ht="15.75" customHeight="1" x14ac:dyDescent="0.2">
      <c r="A523" s="1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2"/>
      <c r="AB523" s="2"/>
      <c r="AC523" s="2"/>
      <c r="AD523" s="2"/>
    </row>
    <row r="524" spans="1:30" ht="15.75" customHeight="1" x14ac:dyDescent="0.2">
      <c r="A524" s="1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2"/>
      <c r="AB524" s="2"/>
      <c r="AC524" s="2"/>
      <c r="AD524" s="2"/>
    </row>
    <row r="525" spans="1:30" ht="15.75" customHeight="1" x14ac:dyDescent="0.2">
      <c r="A525" s="1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2"/>
      <c r="AB525" s="2"/>
      <c r="AC525" s="2"/>
      <c r="AD525" s="2"/>
    </row>
    <row r="526" spans="1:30" ht="15.75" customHeight="1" x14ac:dyDescent="0.2">
      <c r="A526" s="1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2"/>
      <c r="AB526" s="2"/>
      <c r="AC526" s="2"/>
      <c r="AD526" s="2"/>
    </row>
    <row r="527" spans="1:30" ht="15.75" customHeight="1" x14ac:dyDescent="0.2">
      <c r="A527" s="1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2"/>
      <c r="AB527" s="2"/>
      <c r="AC527" s="2"/>
      <c r="AD527" s="2"/>
    </row>
    <row r="528" spans="1:30" ht="15.75" customHeight="1" x14ac:dyDescent="0.2">
      <c r="A528" s="1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2"/>
      <c r="AB528" s="2"/>
      <c r="AC528" s="2"/>
      <c r="AD528" s="2"/>
    </row>
    <row r="529" spans="1:30" ht="15.75" customHeight="1" x14ac:dyDescent="0.2">
      <c r="A529" s="1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2"/>
      <c r="AB529" s="2"/>
      <c r="AC529" s="2"/>
      <c r="AD529" s="2"/>
    </row>
    <row r="530" spans="1:30" ht="15.75" customHeight="1" x14ac:dyDescent="0.2">
      <c r="A530" s="1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2"/>
      <c r="AB530" s="2"/>
      <c r="AC530" s="2"/>
      <c r="AD530" s="2"/>
    </row>
    <row r="531" spans="1:30" ht="15.75" customHeight="1" x14ac:dyDescent="0.2">
      <c r="A531" s="1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2"/>
      <c r="AB531" s="2"/>
      <c r="AC531" s="2"/>
      <c r="AD531" s="2"/>
    </row>
    <row r="532" spans="1:30" ht="15.75" customHeight="1" x14ac:dyDescent="0.2">
      <c r="A532" s="1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2"/>
      <c r="AB532" s="2"/>
      <c r="AC532" s="2"/>
      <c r="AD532" s="2"/>
    </row>
    <row r="533" spans="1:30" ht="15.75" customHeight="1" x14ac:dyDescent="0.2">
      <c r="A533" s="1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2"/>
      <c r="AB533" s="2"/>
      <c r="AC533" s="2"/>
      <c r="AD533" s="2"/>
    </row>
    <row r="534" spans="1:30" ht="15.75" customHeight="1" x14ac:dyDescent="0.2">
      <c r="A534" s="1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2"/>
      <c r="AB534" s="2"/>
      <c r="AC534" s="2"/>
      <c r="AD534" s="2"/>
    </row>
    <row r="535" spans="1:30" ht="15.75" customHeight="1" x14ac:dyDescent="0.2">
      <c r="A535" s="1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2"/>
      <c r="AB535" s="2"/>
      <c r="AC535" s="2"/>
      <c r="AD535" s="2"/>
    </row>
    <row r="536" spans="1:30" ht="15.75" customHeight="1" x14ac:dyDescent="0.2">
      <c r="A536" s="1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2"/>
      <c r="AB536" s="2"/>
      <c r="AC536" s="2"/>
      <c r="AD536" s="2"/>
    </row>
    <row r="537" spans="1:30" ht="15.75" customHeight="1" x14ac:dyDescent="0.2">
      <c r="A537" s="1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2"/>
      <c r="AB537" s="2"/>
      <c r="AC537" s="2"/>
      <c r="AD537" s="2"/>
    </row>
    <row r="538" spans="1:30" ht="15.75" customHeight="1" x14ac:dyDescent="0.2">
      <c r="A538" s="1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2"/>
      <c r="AB538" s="2"/>
      <c r="AC538" s="2"/>
      <c r="AD538" s="2"/>
    </row>
    <row r="539" spans="1:30" ht="15.75" customHeight="1" x14ac:dyDescent="0.2">
      <c r="A539" s="1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2"/>
      <c r="AB539" s="2"/>
      <c r="AC539" s="2"/>
      <c r="AD539" s="2"/>
    </row>
    <row r="540" spans="1:30" ht="15.75" customHeight="1" x14ac:dyDescent="0.2">
      <c r="A540" s="1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2"/>
      <c r="AB540" s="2"/>
      <c r="AC540" s="2"/>
      <c r="AD540" s="2"/>
    </row>
    <row r="541" spans="1:30" ht="15.75" customHeight="1" x14ac:dyDescent="0.2">
      <c r="A541" s="1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2"/>
      <c r="AB541" s="2"/>
      <c r="AC541" s="2"/>
      <c r="AD541" s="2"/>
    </row>
    <row r="542" spans="1:30" ht="15.75" customHeight="1" x14ac:dyDescent="0.2">
      <c r="A542" s="1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2"/>
      <c r="AB542" s="2"/>
      <c r="AC542" s="2"/>
      <c r="AD542" s="2"/>
    </row>
    <row r="543" spans="1:30" ht="15.75" customHeight="1" x14ac:dyDescent="0.2">
      <c r="A543" s="1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2"/>
      <c r="AB543" s="2"/>
      <c r="AC543" s="2"/>
      <c r="AD543" s="2"/>
    </row>
    <row r="544" spans="1:30" ht="15.75" customHeight="1" x14ac:dyDescent="0.2">
      <c r="A544" s="1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2"/>
      <c r="AB544" s="2"/>
      <c r="AC544" s="2"/>
      <c r="AD544" s="2"/>
    </row>
    <row r="545" spans="1:30" ht="15.75" customHeight="1" x14ac:dyDescent="0.2">
      <c r="A545" s="1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2"/>
      <c r="AB545" s="2"/>
      <c r="AC545" s="2"/>
      <c r="AD545" s="2"/>
    </row>
    <row r="546" spans="1:30" ht="15.75" customHeight="1" x14ac:dyDescent="0.2">
      <c r="A546" s="1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2"/>
      <c r="AB546" s="2"/>
      <c r="AC546" s="2"/>
      <c r="AD546" s="2"/>
    </row>
    <row r="547" spans="1:30" ht="15.75" customHeight="1" x14ac:dyDescent="0.2">
      <c r="A547" s="1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2"/>
      <c r="AB547" s="2"/>
      <c r="AC547" s="2"/>
      <c r="AD547" s="2"/>
    </row>
    <row r="548" spans="1:30" ht="15.75" customHeight="1" x14ac:dyDescent="0.2">
      <c r="A548" s="1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2"/>
      <c r="AB548" s="2"/>
      <c r="AC548" s="2"/>
      <c r="AD548" s="2"/>
    </row>
    <row r="549" spans="1:30" ht="15.75" customHeight="1" x14ac:dyDescent="0.2">
      <c r="A549" s="1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2"/>
      <c r="AB549" s="2"/>
      <c r="AC549" s="2"/>
      <c r="AD549" s="2"/>
    </row>
    <row r="550" spans="1:30" ht="15.75" customHeight="1" x14ac:dyDescent="0.2">
      <c r="A550" s="1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2"/>
      <c r="AB550" s="2"/>
      <c r="AC550" s="2"/>
      <c r="AD550" s="2"/>
    </row>
    <row r="551" spans="1:30" ht="15.75" customHeight="1" x14ac:dyDescent="0.2">
      <c r="A551" s="1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2"/>
      <c r="AB551" s="2"/>
      <c r="AC551" s="2"/>
      <c r="AD551" s="2"/>
    </row>
    <row r="552" spans="1:30" ht="15.75" customHeight="1" x14ac:dyDescent="0.2">
      <c r="A552" s="1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2"/>
      <c r="AB552" s="2"/>
      <c r="AC552" s="2"/>
      <c r="AD552" s="2"/>
    </row>
    <row r="553" spans="1:30" ht="15.75" customHeight="1" x14ac:dyDescent="0.2">
      <c r="A553" s="1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2"/>
      <c r="AB553" s="2"/>
      <c r="AC553" s="2"/>
      <c r="AD553" s="2"/>
    </row>
    <row r="554" spans="1:30" ht="15.75" customHeight="1" x14ac:dyDescent="0.2">
      <c r="A554" s="1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2"/>
      <c r="AB554" s="2"/>
      <c r="AC554" s="2"/>
      <c r="AD554" s="2"/>
    </row>
    <row r="555" spans="1:30" ht="15.75" customHeight="1" x14ac:dyDescent="0.2">
      <c r="A555" s="1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2"/>
      <c r="AB555" s="2"/>
      <c r="AC555" s="2"/>
      <c r="AD555" s="2"/>
    </row>
    <row r="556" spans="1:30" ht="15.75" customHeight="1" x14ac:dyDescent="0.2">
      <c r="A556" s="1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2"/>
      <c r="AB556" s="2"/>
      <c r="AC556" s="2"/>
      <c r="AD556" s="2"/>
    </row>
    <row r="557" spans="1:30" ht="15.75" customHeight="1" x14ac:dyDescent="0.2">
      <c r="A557" s="1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2"/>
      <c r="AB557" s="2"/>
      <c r="AC557" s="2"/>
      <c r="AD557" s="2"/>
    </row>
    <row r="558" spans="1:30" ht="15.75" customHeight="1" x14ac:dyDescent="0.2">
      <c r="A558" s="1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2"/>
      <c r="AB558" s="2"/>
      <c r="AC558" s="2"/>
      <c r="AD558" s="2"/>
    </row>
    <row r="559" spans="1:30" ht="15.75" customHeight="1" x14ac:dyDescent="0.2">
      <c r="A559" s="1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2"/>
      <c r="AB559" s="2"/>
      <c r="AC559" s="2"/>
      <c r="AD559" s="2"/>
    </row>
    <row r="560" spans="1:30" ht="15.75" customHeight="1" x14ac:dyDescent="0.2">
      <c r="A560" s="1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2"/>
      <c r="AB560" s="2"/>
      <c r="AC560" s="2"/>
      <c r="AD560" s="2"/>
    </row>
    <row r="561" spans="1:30" ht="15.75" customHeight="1" x14ac:dyDescent="0.2">
      <c r="A561" s="1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2"/>
      <c r="AB561" s="2"/>
      <c r="AC561" s="2"/>
      <c r="AD561" s="2"/>
    </row>
    <row r="562" spans="1:30" ht="15.75" customHeight="1" x14ac:dyDescent="0.2">
      <c r="A562" s="1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2"/>
      <c r="AB562" s="2"/>
      <c r="AC562" s="2"/>
      <c r="AD562" s="2"/>
    </row>
    <row r="563" spans="1:30" ht="15.75" customHeight="1" x14ac:dyDescent="0.2">
      <c r="A563" s="1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2"/>
      <c r="AB563" s="2"/>
      <c r="AC563" s="2"/>
      <c r="AD563" s="2"/>
    </row>
    <row r="564" spans="1:30" ht="15.75" customHeight="1" x14ac:dyDescent="0.2">
      <c r="A564" s="1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2"/>
      <c r="AB564" s="2"/>
      <c r="AC564" s="2"/>
      <c r="AD564" s="2"/>
    </row>
    <row r="565" spans="1:30" ht="15.75" customHeight="1" x14ac:dyDescent="0.2">
      <c r="A565" s="1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2"/>
      <c r="AB565" s="2"/>
      <c r="AC565" s="2"/>
      <c r="AD565" s="2"/>
    </row>
    <row r="566" spans="1:30" ht="15.75" customHeight="1" x14ac:dyDescent="0.2">
      <c r="A566" s="1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2"/>
      <c r="AB566" s="2"/>
      <c r="AC566" s="2"/>
      <c r="AD566" s="2"/>
    </row>
    <row r="567" spans="1:30" ht="15.75" customHeight="1" x14ac:dyDescent="0.2">
      <c r="A567" s="1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2"/>
      <c r="AB567" s="2"/>
      <c r="AC567" s="2"/>
      <c r="AD567" s="2"/>
    </row>
    <row r="568" spans="1:30" ht="15.75" customHeight="1" x14ac:dyDescent="0.2">
      <c r="A568" s="1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2"/>
      <c r="AB568" s="2"/>
      <c r="AC568" s="2"/>
      <c r="AD568" s="2"/>
    </row>
    <row r="569" spans="1:30" ht="15.75" customHeight="1" x14ac:dyDescent="0.2">
      <c r="A569" s="1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2"/>
      <c r="AB569" s="2"/>
      <c r="AC569" s="2"/>
      <c r="AD569" s="2"/>
    </row>
    <row r="570" spans="1:30" ht="15.75" customHeight="1" x14ac:dyDescent="0.2">
      <c r="A570" s="1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2"/>
      <c r="AB570" s="2"/>
      <c r="AC570" s="2"/>
      <c r="AD570" s="2"/>
    </row>
    <row r="571" spans="1:30" ht="15.75" customHeight="1" x14ac:dyDescent="0.2">
      <c r="A571" s="1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2"/>
      <c r="AB571" s="2"/>
      <c r="AC571" s="2"/>
      <c r="AD571" s="2"/>
    </row>
    <row r="572" spans="1:30" ht="15.75" customHeight="1" x14ac:dyDescent="0.2">
      <c r="A572" s="1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2"/>
      <c r="AB572" s="2"/>
      <c r="AC572" s="2"/>
      <c r="AD572" s="2"/>
    </row>
    <row r="573" spans="1:30" ht="15.75" customHeight="1" x14ac:dyDescent="0.2">
      <c r="A573" s="1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2"/>
      <c r="AB573" s="2"/>
      <c r="AC573" s="2"/>
      <c r="AD573" s="2"/>
    </row>
    <row r="574" spans="1:30" ht="15.75" customHeight="1" x14ac:dyDescent="0.2">
      <c r="A574" s="1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2"/>
      <c r="AB574" s="2"/>
      <c r="AC574" s="2"/>
      <c r="AD574" s="2"/>
    </row>
    <row r="575" spans="1:30" ht="15.75" customHeight="1" x14ac:dyDescent="0.2">
      <c r="A575" s="1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2"/>
      <c r="AB575" s="2"/>
      <c r="AC575" s="2"/>
      <c r="AD575" s="2"/>
    </row>
    <row r="576" spans="1:30" ht="15.75" customHeight="1" x14ac:dyDescent="0.2">
      <c r="A576" s="1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2"/>
      <c r="AB576" s="2"/>
      <c r="AC576" s="2"/>
      <c r="AD576" s="2"/>
    </row>
    <row r="577" spans="1:30" ht="15.75" customHeight="1" x14ac:dyDescent="0.2">
      <c r="A577" s="1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2"/>
      <c r="AB577" s="2"/>
      <c r="AC577" s="2"/>
      <c r="AD577" s="2"/>
    </row>
    <row r="578" spans="1:30" ht="15.75" customHeight="1" x14ac:dyDescent="0.2">
      <c r="A578" s="1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2"/>
      <c r="AB578" s="2"/>
      <c r="AC578" s="2"/>
      <c r="AD578" s="2"/>
    </row>
    <row r="579" spans="1:30" ht="15.75" customHeight="1" x14ac:dyDescent="0.2">
      <c r="A579" s="1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2"/>
      <c r="AB579" s="2"/>
      <c r="AC579" s="2"/>
      <c r="AD579" s="2"/>
    </row>
    <row r="580" spans="1:30" ht="15.75" customHeight="1" x14ac:dyDescent="0.2">
      <c r="A580" s="1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2"/>
      <c r="AB580" s="2"/>
      <c r="AC580" s="2"/>
      <c r="AD580" s="2"/>
    </row>
    <row r="581" spans="1:30" ht="15.75" customHeight="1" x14ac:dyDescent="0.2">
      <c r="A581" s="1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2"/>
      <c r="AB581" s="2"/>
      <c r="AC581" s="2"/>
      <c r="AD581" s="2"/>
    </row>
    <row r="582" spans="1:30" ht="15.75" customHeight="1" x14ac:dyDescent="0.2">
      <c r="A582" s="1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2"/>
      <c r="AB582" s="2"/>
      <c r="AC582" s="2"/>
      <c r="AD582" s="2"/>
    </row>
    <row r="583" spans="1:30" ht="15.75" customHeight="1" x14ac:dyDescent="0.2">
      <c r="A583" s="1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2"/>
      <c r="AB583" s="2"/>
      <c r="AC583" s="2"/>
      <c r="AD583" s="2"/>
    </row>
    <row r="584" spans="1:30" ht="15.75" customHeight="1" x14ac:dyDescent="0.2">
      <c r="A584" s="1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2"/>
      <c r="AB584" s="2"/>
      <c r="AC584" s="2"/>
      <c r="AD584" s="2"/>
    </row>
    <row r="585" spans="1:30" ht="15.75" customHeight="1" x14ac:dyDescent="0.2">
      <c r="A585" s="1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2"/>
      <c r="AB585" s="2"/>
      <c r="AC585" s="2"/>
      <c r="AD585" s="2"/>
    </row>
    <row r="586" spans="1:30" ht="15.75" customHeight="1" x14ac:dyDescent="0.2">
      <c r="A586" s="1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2"/>
      <c r="AB586" s="2"/>
      <c r="AC586" s="2"/>
      <c r="AD586" s="2"/>
    </row>
    <row r="587" spans="1:30" ht="15.75" customHeight="1" x14ac:dyDescent="0.2">
      <c r="A587" s="1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2"/>
      <c r="AB587" s="2"/>
      <c r="AC587" s="2"/>
      <c r="AD587" s="2"/>
    </row>
    <row r="588" spans="1:30" ht="15.75" customHeight="1" x14ac:dyDescent="0.2">
      <c r="A588" s="1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2"/>
      <c r="AB588" s="2"/>
      <c r="AC588" s="2"/>
      <c r="AD588" s="2"/>
    </row>
    <row r="589" spans="1:30" ht="15.75" customHeight="1" x14ac:dyDescent="0.2">
      <c r="A589" s="1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2"/>
      <c r="AB589" s="2"/>
      <c r="AC589" s="2"/>
      <c r="AD589" s="2"/>
    </row>
    <row r="590" spans="1:30" ht="15.75" customHeight="1" x14ac:dyDescent="0.2">
      <c r="A590" s="1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2"/>
      <c r="AB590" s="2"/>
      <c r="AC590" s="2"/>
      <c r="AD590" s="2"/>
    </row>
    <row r="591" spans="1:30" ht="15.75" customHeight="1" x14ac:dyDescent="0.2">
      <c r="A591" s="1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2"/>
      <c r="AB591" s="2"/>
      <c r="AC591" s="2"/>
      <c r="AD591" s="2"/>
    </row>
    <row r="592" spans="1:30" ht="15.75" customHeight="1" x14ac:dyDescent="0.2">
      <c r="A592" s="1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2"/>
      <c r="AB592" s="2"/>
      <c r="AC592" s="2"/>
      <c r="AD592" s="2"/>
    </row>
    <row r="593" spans="1:30" ht="15.75" customHeight="1" x14ac:dyDescent="0.2">
      <c r="A593" s="1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2"/>
      <c r="AB593" s="2"/>
      <c r="AC593" s="2"/>
      <c r="AD593" s="2"/>
    </row>
    <row r="594" spans="1:30" ht="15.75" customHeight="1" x14ac:dyDescent="0.2">
      <c r="A594" s="1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2"/>
      <c r="AB594" s="2"/>
      <c r="AC594" s="2"/>
      <c r="AD594" s="2"/>
    </row>
    <row r="595" spans="1:30" ht="15.75" customHeight="1" x14ac:dyDescent="0.2">
      <c r="A595" s="1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2"/>
      <c r="AB595" s="2"/>
      <c r="AC595" s="2"/>
      <c r="AD595" s="2"/>
    </row>
    <row r="596" spans="1:30" ht="15.75" customHeight="1" x14ac:dyDescent="0.2">
      <c r="A596" s="1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2"/>
      <c r="AB596" s="2"/>
      <c r="AC596" s="2"/>
      <c r="AD596" s="2"/>
    </row>
    <row r="597" spans="1:30" ht="15.75" customHeight="1" x14ac:dyDescent="0.2">
      <c r="A597" s="1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2"/>
      <c r="AB597" s="2"/>
      <c r="AC597" s="2"/>
      <c r="AD597" s="2"/>
    </row>
    <row r="598" spans="1:30" ht="15.75" customHeight="1" x14ac:dyDescent="0.2">
      <c r="A598" s="1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2"/>
      <c r="AB598" s="2"/>
      <c r="AC598" s="2"/>
      <c r="AD598" s="2"/>
    </row>
    <row r="599" spans="1:30" ht="15.75" customHeight="1" x14ac:dyDescent="0.2">
      <c r="A599" s="1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2"/>
      <c r="AB599" s="2"/>
      <c r="AC599" s="2"/>
      <c r="AD599" s="2"/>
    </row>
    <row r="600" spans="1:30" ht="15.75" customHeight="1" x14ac:dyDescent="0.2">
      <c r="A600" s="1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2"/>
      <c r="AB600" s="2"/>
      <c r="AC600" s="2"/>
      <c r="AD600" s="2"/>
    </row>
    <row r="601" spans="1:30" ht="15.75" customHeight="1" x14ac:dyDescent="0.2">
      <c r="A601" s="1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2"/>
      <c r="AB601" s="2"/>
      <c r="AC601" s="2"/>
      <c r="AD601" s="2"/>
    </row>
    <row r="602" spans="1:30" ht="15.75" customHeight="1" x14ac:dyDescent="0.2">
      <c r="A602" s="1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2"/>
      <c r="AB602" s="2"/>
      <c r="AC602" s="2"/>
      <c r="AD602" s="2"/>
    </row>
    <row r="603" spans="1:30" ht="15.75" customHeight="1" x14ac:dyDescent="0.2">
      <c r="A603" s="1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2"/>
      <c r="AB603" s="2"/>
      <c r="AC603" s="2"/>
      <c r="AD603" s="2"/>
    </row>
    <row r="604" spans="1:30" ht="15.75" customHeight="1" x14ac:dyDescent="0.2">
      <c r="A604" s="1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2"/>
      <c r="AB604" s="2"/>
      <c r="AC604" s="2"/>
      <c r="AD604" s="2"/>
    </row>
    <row r="605" spans="1:30" ht="15.75" customHeight="1" x14ac:dyDescent="0.2">
      <c r="A605" s="1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2"/>
      <c r="AB605" s="2"/>
      <c r="AC605" s="2"/>
      <c r="AD605" s="2"/>
    </row>
    <row r="606" spans="1:30" ht="15.75" customHeight="1" x14ac:dyDescent="0.2">
      <c r="A606" s="1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2"/>
      <c r="AB606" s="2"/>
      <c r="AC606" s="2"/>
      <c r="AD606" s="2"/>
    </row>
    <row r="607" spans="1:30" ht="15.75" customHeight="1" x14ac:dyDescent="0.2">
      <c r="A607" s="1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2"/>
      <c r="AB607" s="2"/>
      <c r="AC607" s="2"/>
      <c r="AD607" s="2"/>
    </row>
    <row r="608" spans="1:30" ht="15.75" customHeight="1" x14ac:dyDescent="0.2">
      <c r="A608" s="1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2"/>
      <c r="AB608" s="2"/>
      <c r="AC608" s="2"/>
      <c r="AD608" s="2"/>
    </row>
    <row r="609" spans="1:30" ht="15.75" customHeight="1" x14ac:dyDescent="0.2">
      <c r="A609" s="1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2"/>
      <c r="AB609" s="2"/>
      <c r="AC609" s="2"/>
      <c r="AD609" s="2"/>
    </row>
    <row r="610" spans="1:30" ht="15.75" customHeight="1" x14ac:dyDescent="0.2">
      <c r="A610" s="1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2"/>
      <c r="AB610" s="2"/>
      <c r="AC610" s="2"/>
      <c r="AD610" s="2"/>
    </row>
    <row r="611" spans="1:30" ht="15.75" customHeight="1" x14ac:dyDescent="0.2">
      <c r="A611" s="1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2"/>
      <c r="AB611" s="2"/>
      <c r="AC611" s="2"/>
      <c r="AD611" s="2"/>
    </row>
    <row r="612" spans="1:30" ht="15.75" customHeight="1" x14ac:dyDescent="0.2">
      <c r="A612" s="1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2"/>
      <c r="AB612" s="2"/>
      <c r="AC612" s="2"/>
      <c r="AD612" s="2"/>
    </row>
    <row r="613" spans="1:30" ht="15.75" customHeight="1" x14ac:dyDescent="0.2">
      <c r="A613" s="1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2"/>
      <c r="AB613" s="2"/>
      <c r="AC613" s="2"/>
      <c r="AD613" s="2"/>
    </row>
    <row r="614" spans="1:30" ht="15.75" customHeight="1" x14ac:dyDescent="0.2">
      <c r="A614" s="1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2"/>
      <c r="AB614" s="2"/>
      <c r="AC614" s="2"/>
      <c r="AD614" s="2"/>
    </row>
    <row r="615" spans="1:30" ht="15.75" customHeight="1" x14ac:dyDescent="0.2">
      <c r="A615" s="1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2"/>
      <c r="AB615" s="2"/>
      <c r="AC615" s="2"/>
      <c r="AD615" s="2"/>
    </row>
    <row r="616" spans="1:30" ht="15.75" customHeight="1" x14ac:dyDescent="0.2">
      <c r="A616" s="1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2"/>
      <c r="AB616" s="2"/>
      <c r="AC616" s="2"/>
      <c r="AD616" s="2"/>
    </row>
    <row r="617" spans="1:30" ht="15.75" customHeight="1" x14ac:dyDescent="0.2">
      <c r="A617" s="1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2"/>
      <c r="AB617" s="2"/>
      <c r="AC617" s="2"/>
      <c r="AD617" s="2"/>
    </row>
    <row r="618" spans="1:30" ht="15.75" customHeight="1" x14ac:dyDescent="0.2">
      <c r="A618" s="1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2"/>
      <c r="AB618" s="2"/>
      <c r="AC618" s="2"/>
      <c r="AD618" s="2"/>
    </row>
    <row r="619" spans="1:30" ht="15.75" customHeight="1" x14ac:dyDescent="0.2">
      <c r="A619" s="1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2"/>
      <c r="AB619" s="2"/>
      <c r="AC619" s="2"/>
      <c r="AD619" s="2"/>
    </row>
    <row r="620" spans="1:30" ht="15.75" customHeight="1" x14ac:dyDescent="0.2">
      <c r="A620" s="1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2"/>
      <c r="AB620" s="2"/>
      <c r="AC620" s="2"/>
      <c r="AD620" s="2"/>
    </row>
    <row r="621" spans="1:30" ht="15.75" customHeight="1" x14ac:dyDescent="0.2">
      <c r="A621" s="1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2"/>
      <c r="AB621" s="2"/>
      <c r="AC621" s="2"/>
      <c r="AD621" s="2"/>
    </row>
    <row r="622" spans="1:30" ht="15.75" customHeight="1" x14ac:dyDescent="0.2">
      <c r="A622" s="1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2"/>
      <c r="AB622" s="2"/>
      <c r="AC622" s="2"/>
      <c r="AD622" s="2"/>
    </row>
    <row r="623" spans="1:30" ht="15.75" customHeight="1" x14ac:dyDescent="0.2">
      <c r="A623" s="1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2"/>
      <c r="AB623" s="2"/>
      <c r="AC623" s="2"/>
      <c r="AD623" s="2"/>
    </row>
    <row r="624" spans="1:30" ht="15.75" customHeight="1" x14ac:dyDescent="0.2">
      <c r="A624" s="1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2"/>
      <c r="AB624" s="2"/>
      <c r="AC624" s="2"/>
      <c r="AD624" s="2"/>
    </row>
    <row r="625" spans="1:30" ht="15.75" customHeight="1" x14ac:dyDescent="0.2">
      <c r="A625" s="1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2"/>
      <c r="AB625" s="2"/>
      <c r="AC625" s="2"/>
      <c r="AD625" s="2"/>
    </row>
    <row r="626" spans="1:30" ht="15.75" customHeight="1" x14ac:dyDescent="0.2">
      <c r="A626" s="1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2"/>
      <c r="AB626" s="2"/>
      <c r="AC626" s="2"/>
      <c r="AD626" s="2"/>
    </row>
    <row r="627" spans="1:30" ht="15.75" customHeight="1" x14ac:dyDescent="0.2">
      <c r="A627" s="1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2"/>
      <c r="AB627" s="2"/>
      <c r="AC627" s="2"/>
      <c r="AD627" s="2"/>
    </row>
    <row r="628" spans="1:30" ht="15.75" customHeight="1" x14ac:dyDescent="0.2">
      <c r="A628" s="1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2"/>
      <c r="AB628" s="2"/>
      <c r="AC628" s="2"/>
      <c r="AD628" s="2"/>
    </row>
    <row r="629" spans="1:30" ht="15.75" customHeight="1" x14ac:dyDescent="0.2">
      <c r="A629" s="1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2"/>
      <c r="AB629" s="2"/>
      <c r="AC629" s="2"/>
      <c r="AD629" s="2"/>
    </row>
    <row r="630" spans="1:30" ht="15.75" customHeight="1" x14ac:dyDescent="0.2">
      <c r="A630" s="1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2"/>
      <c r="AB630" s="2"/>
      <c r="AC630" s="2"/>
      <c r="AD630" s="2"/>
    </row>
    <row r="631" spans="1:30" ht="15.75" customHeight="1" x14ac:dyDescent="0.2">
      <c r="A631" s="1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2"/>
      <c r="AB631" s="2"/>
      <c r="AC631" s="2"/>
      <c r="AD631" s="2"/>
    </row>
    <row r="632" spans="1:30" ht="15.75" customHeight="1" x14ac:dyDescent="0.2">
      <c r="A632" s="1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2"/>
      <c r="AB632" s="2"/>
      <c r="AC632" s="2"/>
      <c r="AD632" s="2"/>
    </row>
    <row r="633" spans="1:30" ht="15.75" customHeight="1" x14ac:dyDescent="0.2">
      <c r="A633" s="1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2"/>
      <c r="AB633" s="2"/>
      <c r="AC633" s="2"/>
      <c r="AD633" s="2"/>
    </row>
    <row r="634" spans="1:30" ht="15.75" customHeight="1" x14ac:dyDescent="0.2">
      <c r="A634" s="1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2"/>
      <c r="AB634" s="2"/>
      <c r="AC634" s="2"/>
      <c r="AD634" s="2"/>
    </row>
    <row r="635" spans="1:30" ht="15.75" customHeight="1" x14ac:dyDescent="0.2">
      <c r="A635" s="1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2"/>
      <c r="AB635" s="2"/>
      <c r="AC635" s="2"/>
      <c r="AD635" s="2"/>
    </row>
    <row r="636" spans="1:30" ht="15.75" customHeight="1" x14ac:dyDescent="0.2">
      <c r="A636" s="1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2"/>
      <c r="AB636" s="2"/>
      <c r="AC636" s="2"/>
      <c r="AD636" s="2"/>
    </row>
    <row r="637" spans="1:30" ht="15.75" customHeight="1" x14ac:dyDescent="0.2">
      <c r="A637" s="1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2"/>
      <c r="AB637" s="2"/>
      <c r="AC637" s="2"/>
      <c r="AD637" s="2"/>
    </row>
    <row r="638" spans="1:30" ht="15.75" customHeight="1" x14ac:dyDescent="0.2">
      <c r="A638" s="1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2"/>
      <c r="AB638" s="2"/>
      <c r="AC638" s="2"/>
      <c r="AD638" s="2"/>
    </row>
    <row r="639" spans="1:30" ht="15.75" customHeight="1" x14ac:dyDescent="0.2">
      <c r="A639" s="1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2"/>
      <c r="AB639" s="2"/>
      <c r="AC639" s="2"/>
      <c r="AD639" s="2"/>
    </row>
    <row r="640" spans="1:30" ht="15.75" customHeight="1" x14ac:dyDescent="0.2">
      <c r="A640" s="1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2"/>
      <c r="AB640" s="2"/>
      <c r="AC640" s="2"/>
      <c r="AD640" s="2"/>
    </row>
    <row r="641" spans="1:30" ht="15.75" customHeight="1" x14ac:dyDescent="0.2">
      <c r="A641" s="1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2"/>
      <c r="AB641" s="2"/>
      <c r="AC641" s="2"/>
      <c r="AD641" s="2"/>
    </row>
    <row r="642" spans="1:30" ht="15.75" customHeight="1" x14ac:dyDescent="0.2">
      <c r="A642" s="1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2"/>
      <c r="AB642" s="2"/>
      <c r="AC642" s="2"/>
      <c r="AD642" s="2"/>
    </row>
    <row r="643" spans="1:30" ht="15.75" customHeight="1" x14ac:dyDescent="0.2">
      <c r="A643" s="1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2"/>
      <c r="AB643" s="2"/>
      <c r="AC643" s="2"/>
      <c r="AD643" s="2"/>
    </row>
    <row r="644" spans="1:30" ht="15.75" customHeight="1" x14ac:dyDescent="0.2">
      <c r="A644" s="1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2"/>
      <c r="AB644" s="2"/>
      <c r="AC644" s="2"/>
      <c r="AD644" s="2"/>
    </row>
    <row r="645" spans="1:30" ht="15.75" customHeight="1" x14ac:dyDescent="0.2">
      <c r="A645" s="1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2"/>
      <c r="AB645" s="2"/>
      <c r="AC645" s="2"/>
      <c r="AD645" s="2"/>
    </row>
    <row r="646" spans="1:30" ht="15.75" customHeight="1" x14ac:dyDescent="0.2">
      <c r="A646" s="1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2"/>
      <c r="AB646" s="2"/>
      <c r="AC646" s="2"/>
      <c r="AD646" s="2"/>
    </row>
    <row r="647" spans="1:30" ht="15.75" customHeight="1" x14ac:dyDescent="0.2">
      <c r="A647" s="1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2"/>
      <c r="AB647" s="2"/>
      <c r="AC647" s="2"/>
      <c r="AD647" s="2"/>
    </row>
    <row r="648" spans="1:30" ht="15.75" customHeight="1" x14ac:dyDescent="0.2">
      <c r="A648" s="1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2"/>
      <c r="AB648" s="2"/>
      <c r="AC648" s="2"/>
      <c r="AD648" s="2"/>
    </row>
    <row r="649" spans="1:30" ht="15.75" customHeight="1" x14ac:dyDescent="0.2">
      <c r="A649" s="1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2"/>
      <c r="AB649" s="2"/>
      <c r="AC649" s="2"/>
      <c r="AD649" s="2"/>
    </row>
    <row r="650" spans="1:30" ht="15.75" customHeight="1" x14ac:dyDescent="0.2">
      <c r="A650" s="1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2"/>
      <c r="AB650" s="2"/>
      <c r="AC650" s="2"/>
      <c r="AD650" s="2"/>
    </row>
    <row r="651" spans="1:30" ht="15.75" customHeight="1" x14ac:dyDescent="0.2">
      <c r="A651" s="1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2"/>
      <c r="AB651" s="2"/>
      <c r="AC651" s="2"/>
      <c r="AD651" s="2"/>
    </row>
    <row r="652" spans="1:30" ht="15.75" customHeight="1" x14ac:dyDescent="0.2">
      <c r="A652" s="1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2"/>
      <c r="AB652" s="2"/>
      <c r="AC652" s="2"/>
      <c r="AD652" s="2"/>
    </row>
    <row r="653" spans="1:30" ht="15.75" customHeight="1" x14ac:dyDescent="0.2">
      <c r="A653" s="1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2"/>
      <c r="AB653" s="2"/>
      <c r="AC653" s="2"/>
      <c r="AD653" s="2"/>
    </row>
    <row r="654" spans="1:30" ht="15.75" customHeight="1" x14ac:dyDescent="0.2">
      <c r="A654" s="1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2"/>
      <c r="AB654" s="2"/>
      <c r="AC654" s="2"/>
      <c r="AD654" s="2"/>
    </row>
    <row r="655" spans="1:30" ht="15.75" customHeight="1" x14ac:dyDescent="0.2">
      <c r="A655" s="1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2"/>
      <c r="AB655" s="2"/>
      <c r="AC655" s="2"/>
      <c r="AD655" s="2"/>
    </row>
    <row r="656" spans="1:30" ht="15.75" customHeight="1" x14ac:dyDescent="0.2">
      <c r="A656" s="1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2"/>
      <c r="AB656" s="2"/>
      <c r="AC656" s="2"/>
      <c r="AD656" s="2"/>
    </row>
    <row r="657" spans="1:30" ht="15.75" customHeight="1" x14ac:dyDescent="0.2">
      <c r="A657" s="1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2"/>
      <c r="AB657" s="2"/>
      <c r="AC657" s="2"/>
      <c r="AD657" s="2"/>
    </row>
    <row r="658" spans="1:30" ht="15.75" customHeight="1" x14ac:dyDescent="0.2">
      <c r="A658" s="1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2"/>
      <c r="AB658" s="2"/>
      <c r="AC658" s="2"/>
      <c r="AD658" s="2"/>
    </row>
    <row r="659" spans="1:30" ht="15.75" customHeight="1" x14ac:dyDescent="0.2">
      <c r="A659" s="1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2"/>
      <c r="AB659" s="2"/>
      <c r="AC659" s="2"/>
      <c r="AD659" s="2"/>
    </row>
    <row r="660" spans="1:30" ht="15.75" customHeight="1" x14ac:dyDescent="0.2">
      <c r="A660" s="1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2"/>
      <c r="AB660" s="2"/>
      <c r="AC660" s="2"/>
      <c r="AD660" s="2"/>
    </row>
    <row r="661" spans="1:30" ht="15.75" customHeight="1" x14ac:dyDescent="0.2">
      <c r="A661" s="1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2"/>
      <c r="AB661" s="2"/>
      <c r="AC661" s="2"/>
      <c r="AD661" s="2"/>
    </row>
    <row r="662" spans="1:30" ht="15.75" customHeight="1" x14ac:dyDescent="0.2">
      <c r="A662" s="1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2"/>
      <c r="AB662" s="2"/>
      <c r="AC662" s="2"/>
      <c r="AD662" s="2"/>
    </row>
    <row r="663" spans="1:30" ht="15.75" customHeight="1" x14ac:dyDescent="0.2">
      <c r="A663" s="1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2"/>
      <c r="AB663" s="2"/>
      <c r="AC663" s="2"/>
      <c r="AD663" s="2"/>
    </row>
    <row r="664" spans="1:30" ht="15.75" customHeight="1" x14ac:dyDescent="0.2">
      <c r="A664" s="1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2"/>
      <c r="AB664" s="2"/>
      <c r="AC664" s="2"/>
      <c r="AD664" s="2"/>
    </row>
    <row r="665" spans="1:30" ht="15.75" customHeight="1" x14ac:dyDescent="0.2">
      <c r="A665" s="1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2"/>
      <c r="AB665" s="2"/>
      <c r="AC665" s="2"/>
      <c r="AD665" s="2"/>
    </row>
    <row r="666" spans="1:30" ht="15.75" customHeight="1" x14ac:dyDescent="0.2">
      <c r="A666" s="1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2"/>
      <c r="AB666" s="2"/>
      <c r="AC666" s="2"/>
      <c r="AD666" s="2"/>
    </row>
    <row r="667" spans="1:30" ht="15.75" customHeight="1" x14ac:dyDescent="0.2">
      <c r="A667" s="1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2"/>
      <c r="AB667" s="2"/>
      <c r="AC667" s="2"/>
      <c r="AD667" s="2"/>
    </row>
    <row r="668" spans="1:30" ht="15.75" customHeight="1" x14ac:dyDescent="0.2">
      <c r="A668" s="1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2"/>
      <c r="AB668" s="2"/>
      <c r="AC668" s="2"/>
      <c r="AD668" s="2"/>
    </row>
    <row r="669" spans="1:30" ht="15.75" customHeight="1" x14ac:dyDescent="0.2">
      <c r="A669" s="1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2"/>
      <c r="AB669" s="2"/>
      <c r="AC669" s="2"/>
      <c r="AD669" s="2"/>
    </row>
    <row r="670" spans="1:30" ht="15.75" customHeight="1" x14ac:dyDescent="0.2">
      <c r="A670" s="1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2"/>
      <c r="AB670" s="2"/>
      <c r="AC670" s="2"/>
      <c r="AD670" s="2"/>
    </row>
    <row r="671" spans="1:30" ht="15.75" customHeight="1" x14ac:dyDescent="0.2">
      <c r="A671" s="1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2"/>
      <c r="AB671" s="2"/>
      <c r="AC671" s="2"/>
      <c r="AD671" s="2"/>
    </row>
    <row r="672" spans="1:30" ht="15.75" customHeight="1" x14ac:dyDescent="0.2">
      <c r="A672" s="1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2"/>
      <c r="AB672" s="2"/>
      <c r="AC672" s="2"/>
      <c r="AD672" s="2"/>
    </row>
    <row r="673" spans="1:30" ht="15.75" customHeight="1" x14ac:dyDescent="0.2">
      <c r="A673" s="1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2"/>
      <c r="AB673" s="2"/>
      <c r="AC673" s="2"/>
      <c r="AD673" s="2"/>
    </row>
    <row r="674" spans="1:30" ht="15.75" customHeight="1" x14ac:dyDescent="0.2">
      <c r="A674" s="1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2"/>
      <c r="AB674" s="2"/>
      <c r="AC674" s="2"/>
      <c r="AD674" s="2"/>
    </row>
    <row r="675" spans="1:30" ht="15.75" customHeight="1" x14ac:dyDescent="0.2">
      <c r="A675" s="1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2"/>
      <c r="AB675" s="2"/>
      <c r="AC675" s="2"/>
      <c r="AD675" s="2"/>
    </row>
    <row r="676" spans="1:30" ht="15.75" customHeight="1" x14ac:dyDescent="0.2">
      <c r="A676" s="1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2"/>
      <c r="AB676" s="2"/>
      <c r="AC676" s="2"/>
      <c r="AD676" s="2"/>
    </row>
    <row r="677" spans="1:30" ht="15.75" customHeight="1" x14ac:dyDescent="0.2">
      <c r="A677" s="1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2"/>
      <c r="AB677" s="2"/>
      <c r="AC677" s="2"/>
      <c r="AD677" s="2"/>
    </row>
    <row r="678" spans="1:30" ht="15.75" customHeight="1" x14ac:dyDescent="0.2">
      <c r="A678" s="1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2"/>
      <c r="AB678" s="2"/>
      <c r="AC678" s="2"/>
      <c r="AD678" s="2"/>
    </row>
    <row r="679" spans="1:30" ht="15.75" customHeight="1" x14ac:dyDescent="0.2">
      <c r="A679" s="1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2"/>
      <c r="AB679" s="2"/>
      <c r="AC679" s="2"/>
      <c r="AD679" s="2"/>
    </row>
    <row r="680" spans="1:30" ht="15.75" customHeight="1" x14ac:dyDescent="0.2">
      <c r="A680" s="1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2"/>
      <c r="AB680" s="2"/>
      <c r="AC680" s="2"/>
      <c r="AD680" s="2"/>
    </row>
    <row r="681" spans="1:30" ht="15.75" customHeight="1" x14ac:dyDescent="0.2">
      <c r="A681" s="1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2"/>
      <c r="AB681" s="2"/>
      <c r="AC681" s="2"/>
      <c r="AD681" s="2"/>
    </row>
    <row r="682" spans="1:30" ht="15.75" customHeight="1" x14ac:dyDescent="0.2">
      <c r="A682" s="1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2"/>
      <c r="AB682" s="2"/>
      <c r="AC682" s="2"/>
      <c r="AD682" s="2"/>
    </row>
    <row r="683" spans="1:30" ht="15.75" customHeight="1" x14ac:dyDescent="0.2">
      <c r="A683" s="1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2"/>
      <c r="AB683" s="2"/>
      <c r="AC683" s="2"/>
      <c r="AD683" s="2"/>
    </row>
    <row r="684" spans="1:30" ht="15.75" customHeight="1" x14ac:dyDescent="0.2">
      <c r="A684" s="1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2"/>
      <c r="AB684" s="2"/>
      <c r="AC684" s="2"/>
      <c r="AD684" s="2"/>
    </row>
    <row r="685" spans="1:30" ht="15.75" customHeight="1" x14ac:dyDescent="0.2">
      <c r="A685" s="1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2"/>
      <c r="AB685" s="2"/>
      <c r="AC685" s="2"/>
      <c r="AD685" s="2"/>
    </row>
    <row r="686" spans="1:30" ht="15.75" customHeight="1" x14ac:dyDescent="0.2">
      <c r="A686" s="1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2"/>
      <c r="AB686" s="2"/>
      <c r="AC686" s="2"/>
      <c r="AD686" s="2"/>
    </row>
    <row r="687" spans="1:30" ht="15.75" customHeight="1" x14ac:dyDescent="0.2">
      <c r="A687" s="1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2"/>
      <c r="AB687" s="2"/>
      <c r="AC687" s="2"/>
      <c r="AD687" s="2"/>
    </row>
    <row r="688" spans="1:30" ht="15.75" customHeight="1" x14ac:dyDescent="0.2">
      <c r="A688" s="1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2"/>
      <c r="AB688" s="2"/>
      <c r="AC688" s="2"/>
      <c r="AD688" s="2"/>
    </row>
    <row r="689" spans="1:30" ht="15.75" customHeight="1" x14ac:dyDescent="0.2">
      <c r="A689" s="1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2"/>
      <c r="AB689" s="2"/>
      <c r="AC689" s="2"/>
      <c r="AD689" s="2"/>
    </row>
    <row r="690" spans="1:30" ht="15.75" customHeight="1" x14ac:dyDescent="0.2">
      <c r="A690" s="1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2"/>
      <c r="AB690" s="2"/>
      <c r="AC690" s="2"/>
      <c r="AD690" s="2"/>
    </row>
    <row r="691" spans="1:30" ht="15.75" customHeight="1" x14ac:dyDescent="0.2">
      <c r="A691" s="1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2"/>
      <c r="AB691" s="2"/>
      <c r="AC691" s="2"/>
      <c r="AD691" s="2"/>
    </row>
    <row r="692" spans="1:30" ht="15.75" customHeight="1" x14ac:dyDescent="0.2">
      <c r="A692" s="1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2"/>
      <c r="AB692" s="2"/>
      <c r="AC692" s="2"/>
      <c r="AD692" s="2"/>
    </row>
    <row r="693" spans="1:30" ht="15.75" customHeight="1" x14ac:dyDescent="0.2">
      <c r="A693" s="1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2"/>
      <c r="AB693" s="2"/>
      <c r="AC693" s="2"/>
      <c r="AD693" s="2"/>
    </row>
    <row r="694" spans="1:30" ht="15.75" customHeight="1" x14ac:dyDescent="0.2">
      <c r="A694" s="1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2"/>
      <c r="AB694" s="2"/>
      <c r="AC694" s="2"/>
      <c r="AD694" s="2"/>
    </row>
    <row r="695" spans="1:30" ht="15.75" customHeight="1" x14ac:dyDescent="0.2">
      <c r="A695" s="1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2"/>
      <c r="AB695" s="2"/>
      <c r="AC695" s="2"/>
      <c r="AD695" s="2"/>
    </row>
    <row r="696" spans="1:30" ht="15.75" customHeight="1" x14ac:dyDescent="0.2">
      <c r="A696" s="1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2"/>
      <c r="AB696" s="2"/>
      <c r="AC696" s="2"/>
      <c r="AD696" s="2"/>
    </row>
    <row r="697" spans="1:30" ht="15.75" customHeight="1" x14ac:dyDescent="0.2">
      <c r="A697" s="1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2"/>
      <c r="AB697" s="2"/>
      <c r="AC697" s="2"/>
      <c r="AD697" s="2"/>
    </row>
    <row r="698" spans="1:30" ht="15.75" customHeight="1" x14ac:dyDescent="0.2">
      <c r="A698" s="1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2"/>
      <c r="AB698" s="2"/>
      <c r="AC698" s="2"/>
      <c r="AD698" s="2"/>
    </row>
    <row r="699" spans="1:30" ht="15.75" customHeight="1" x14ac:dyDescent="0.2">
      <c r="A699" s="1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2"/>
      <c r="AB699" s="2"/>
      <c r="AC699" s="2"/>
      <c r="AD699" s="2"/>
    </row>
    <row r="700" spans="1:30" ht="15.75" customHeight="1" x14ac:dyDescent="0.2">
      <c r="A700" s="1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2"/>
      <c r="AB700" s="2"/>
      <c r="AC700" s="2"/>
      <c r="AD700" s="2"/>
    </row>
    <row r="701" spans="1:30" ht="15.75" customHeight="1" x14ac:dyDescent="0.2">
      <c r="A701" s="1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2"/>
      <c r="AB701" s="2"/>
      <c r="AC701" s="2"/>
      <c r="AD701" s="2"/>
    </row>
    <row r="702" spans="1:30" ht="15.75" customHeight="1" x14ac:dyDescent="0.2">
      <c r="A702" s="1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2"/>
      <c r="AB702" s="2"/>
      <c r="AC702" s="2"/>
      <c r="AD702" s="2"/>
    </row>
    <row r="703" spans="1:30" ht="15.75" customHeight="1" x14ac:dyDescent="0.2">
      <c r="A703" s="1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2"/>
      <c r="AB703" s="2"/>
      <c r="AC703" s="2"/>
      <c r="AD703" s="2"/>
    </row>
    <row r="704" spans="1:30" ht="15.75" customHeight="1" x14ac:dyDescent="0.2">
      <c r="A704" s="1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2"/>
      <c r="AB704" s="2"/>
      <c r="AC704" s="2"/>
      <c r="AD704" s="2"/>
    </row>
    <row r="705" spans="1:30" ht="15.75" customHeight="1" x14ac:dyDescent="0.2">
      <c r="A705" s="1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2"/>
      <c r="AB705" s="2"/>
      <c r="AC705" s="2"/>
      <c r="AD705" s="2"/>
    </row>
    <row r="706" spans="1:30" ht="15.75" customHeight="1" x14ac:dyDescent="0.2">
      <c r="A706" s="1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2"/>
      <c r="AB706" s="2"/>
      <c r="AC706" s="2"/>
      <c r="AD706" s="2"/>
    </row>
    <row r="707" spans="1:30" ht="15.75" customHeight="1" x14ac:dyDescent="0.2">
      <c r="A707" s="1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2"/>
      <c r="AB707" s="2"/>
      <c r="AC707" s="2"/>
      <c r="AD707" s="2"/>
    </row>
    <row r="708" spans="1:30" ht="15.75" customHeight="1" x14ac:dyDescent="0.2">
      <c r="A708" s="1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2"/>
      <c r="AB708" s="2"/>
      <c r="AC708" s="2"/>
      <c r="AD708" s="2"/>
    </row>
    <row r="709" spans="1:30" ht="15.75" customHeight="1" x14ac:dyDescent="0.2">
      <c r="A709" s="1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2"/>
      <c r="AB709" s="2"/>
      <c r="AC709" s="2"/>
      <c r="AD709" s="2"/>
    </row>
    <row r="710" spans="1:30" ht="15.75" customHeight="1" x14ac:dyDescent="0.2">
      <c r="A710" s="1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2"/>
      <c r="AB710" s="2"/>
      <c r="AC710" s="2"/>
      <c r="AD710" s="2"/>
    </row>
    <row r="711" spans="1:30" ht="15.75" customHeight="1" x14ac:dyDescent="0.2">
      <c r="A711" s="1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2"/>
      <c r="AB711" s="2"/>
      <c r="AC711" s="2"/>
      <c r="AD711" s="2"/>
    </row>
    <row r="712" spans="1:30" ht="15.75" customHeight="1" x14ac:dyDescent="0.2">
      <c r="A712" s="1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2"/>
      <c r="AB712" s="2"/>
      <c r="AC712" s="2"/>
      <c r="AD712" s="2"/>
    </row>
    <row r="713" spans="1:30" ht="15.75" customHeight="1" x14ac:dyDescent="0.2">
      <c r="A713" s="1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2"/>
      <c r="AB713" s="2"/>
      <c r="AC713" s="2"/>
      <c r="AD713" s="2"/>
    </row>
    <row r="714" spans="1:30" ht="15.75" customHeight="1" x14ac:dyDescent="0.2">
      <c r="A714" s="1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2"/>
      <c r="AB714" s="2"/>
      <c r="AC714" s="2"/>
      <c r="AD714" s="2"/>
    </row>
    <row r="715" spans="1:30" ht="15.75" customHeight="1" x14ac:dyDescent="0.2">
      <c r="A715" s="1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2"/>
      <c r="AB715" s="2"/>
      <c r="AC715" s="2"/>
      <c r="AD715" s="2"/>
    </row>
    <row r="716" spans="1:30" ht="15.75" customHeight="1" x14ac:dyDescent="0.2">
      <c r="A716" s="1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2"/>
      <c r="AB716" s="2"/>
      <c r="AC716" s="2"/>
      <c r="AD716" s="2"/>
    </row>
    <row r="717" spans="1:30" ht="15.75" customHeight="1" x14ac:dyDescent="0.2">
      <c r="A717" s="1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2"/>
      <c r="AB717" s="2"/>
      <c r="AC717" s="2"/>
      <c r="AD717" s="2"/>
    </row>
    <row r="718" spans="1:30" ht="15.75" customHeight="1" x14ac:dyDescent="0.2">
      <c r="A718" s="1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2"/>
      <c r="AB718" s="2"/>
      <c r="AC718" s="2"/>
      <c r="AD718" s="2"/>
    </row>
    <row r="719" spans="1:30" ht="15.75" customHeight="1" x14ac:dyDescent="0.2">
      <c r="A719" s="1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2"/>
      <c r="AB719" s="2"/>
      <c r="AC719" s="2"/>
      <c r="AD719" s="2"/>
    </row>
    <row r="720" spans="1:30" ht="15.75" customHeight="1" x14ac:dyDescent="0.2">
      <c r="A720" s="1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2"/>
      <c r="AB720" s="2"/>
      <c r="AC720" s="2"/>
      <c r="AD720" s="2"/>
    </row>
    <row r="721" spans="1:30" ht="15.75" customHeight="1" x14ac:dyDescent="0.2">
      <c r="A721" s="1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2"/>
      <c r="AB721" s="2"/>
      <c r="AC721" s="2"/>
      <c r="AD721" s="2"/>
    </row>
    <row r="722" spans="1:30" ht="15.75" customHeight="1" x14ac:dyDescent="0.2">
      <c r="A722" s="1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2"/>
      <c r="AB722" s="2"/>
      <c r="AC722" s="2"/>
      <c r="AD722" s="2"/>
    </row>
    <row r="723" spans="1:30" ht="15.75" customHeight="1" x14ac:dyDescent="0.2">
      <c r="A723" s="1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2"/>
      <c r="AB723" s="2"/>
      <c r="AC723" s="2"/>
      <c r="AD723" s="2"/>
    </row>
    <row r="724" spans="1:30" ht="15.75" customHeight="1" x14ac:dyDescent="0.2">
      <c r="A724" s="1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2"/>
      <c r="AB724" s="2"/>
      <c r="AC724" s="2"/>
      <c r="AD724" s="2"/>
    </row>
    <row r="725" spans="1:30" ht="15.75" customHeight="1" x14ac:dyDescent="0.2">
      <c r="A725" s="1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2"/>
      <c r="AB725" s="2"/>
      <c r="AC725" s="2"/>
      <c r="AD725" s="2"/>
    </row>
    <row r="726" spans="1:30" ht="15.75" customHeight="1" x14ac:dyDescent="0.2">
      <c r="A726" s="1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2"/>
      <c r="AB726" s="2"/>
      <c r="AC726" s="2"/>
      <c r="AD726" s="2"/>
    </row>
    <row r="727" spans="1:30" ht="15.75" customHeight="1" x14ac:dyDescent="0.2">
      <c r="A727" s="1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2"/>
      <c r="AB727" s="2"/>
      <c r="AC727" s="2"/>
      <c r="AD727" s="2"/>
    </row>
    <row r="728" spans="1:30" ht="15.75" customHeight="1" x14ac:dyDescent="0.2">
      <c r="A728" s="1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2"/>
      <c r="AB728" s="2"/>
      <c r="AC728" s="2"/>
      <c r="AD728" s="2"/>
    </row>
    <row r="729" spans="1:30" ht="15.75" customHeight="1" x14ac:dyDescent="0.2">
      <c r="A729" s="1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2"/>
      <c r="AB729" s="2"/>
      <c r="AC729" s="2"/>
      <c r="AD729" s="2"/>
    </row>
    <row r="730" spans="1:30" ht="15.75" customHeight="1" x14ac:dyDescent="0.2">
      <c r="A730" s="1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2"/>
      <c r="AB730" s="2"/>
      <c r="AC730" s="2"/>
      <c r="AD730" s="2"/>
    </row>
    <row r="731" spans="1:30" ht="15.75" customHeight="1" x14ac:dyDescent="0.2">
      <c r="A731" s="1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2"/>
      <c r="AB731" s="2"/>
      <c r="AC731" s="2"/>
      <c r="AD731" s="2"/>
    </row>
    <row r="732" spans="1:30" ht="15.75" customHeight="1" x14ac:dyDescent="0.2">
      <c r="A732" s="1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2"/>
      <c r="AB732" s="2"/>
      <c r="AC732" s="2"/>
      <c r="AD732" s="2"/>
    </row>
    <row r="733" spans="1:30" ht="15.75" customHeight="1" x14ac:dyDescent="0.2">
      <c r="A733" s="1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2"/>
      <c r="AB733" s="2"/>
      <c r="AC733" s="2"/>
      <c r="AD733" s="2"/>
    </row>
    <row r="734" spans="1:30" ht="15.75" customHeight="1" x14ac:dyDescent="0.2">
      <c r="A734" s="1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2"/>
      <c r="AB734" s="2"/>
      <c r="AC734" s="2"/>
      <c r="AD734" s="2"/>
    </row>
    <row r="735" spans="1:30" ht="15.75" customHeight="1" x14ac:dyDescent="0.2">
      <c r="A735" s="1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2"/>
      <c r="AB735" s="2"/>
      <c r="AC735" s="2"/>
      <c r="AD735" s="2"/>
    </row>
    <row r="736" spans="1:30" ht="15.75" customHeight="1" x14ac:dyDescent="0.2">
      <c r="A736" s="1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2"/>
      <c r="AB736" s="2"/>
      <c r="AC736" s="2"/>
      <c r="AD736" s="2"/>
    </row>
    <row r="737" spans="1:30" ht="15.75" customHeight="1" x14ac:dyDescent="0.2">
      <c r="A737" s="1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2"/>
      <c r="AB737" s="2"/>
      <c r="AC737" s="2"/>
      <c r="AD737" s="2"/>
    </row>
    <row r="738" spans="1:30" ht="15.75" customHeight="1" x14ac:dyDescent="0.2">
      <c r="A738" s="1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2"/>
      <c r="AB738" s="2"/>
      <c r="AC738" s="2"/>
      <c r="AD738" s="2"/>
    </row>
    <row r="739" spans="1:30" ht="15.75" customHeight="1" x14ac:dyDescent="0.2">
      <c r="A739" s="1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2"/>
      <c r="AB739" s="2"/>
      <c r="AC739" s="2"/>
      <c r="AD739" s="2"/>
    </row>
    <row r="740" spans="1:30" ht="15.75" customHeight="1" x14ac:dyDescent="0.2">
      <c r="A740" s="1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2"/>
      <c r="AB740" s="2"/>
      <c r="AC740" s="2"/>
      <c r="AD740" s="2"/>
    </row>
    <row r="741" spans="1:30" ht="15.75" customHeight="1" x14ac:dyDescent="0.2">
      <c r="A741" s="1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2"/>
      <c r="AB741" s="2"/>
      <c r="AC741" s="2"/>
      <c r="AD741" s="2"/>
    </row>
    <row r="742" spans="1:30" ht="15.75" customHeight="1" x14ac:dyDescent="0.2">
      <c r="A742" s="1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2"/>
      <c r="AB742" s="2"/>
      <c r="AC742" s="2"/>
      <c r="AD742" s="2"/>
    </row>
    <row r="743" spans="1:30" ht="15.75" customHeight="1" x14ac:dyDescent="0.2">
      <c r="A743" s="1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2"/>
      <c r="AB743" s="2"/>
      <c r="AC743" s="2"/>
      <c r="AD743" s="2"/>
    </row>
    <row r="744" spans="1:30" ht="15.75" customHeight="1" x14ac:dyDescent="0.2">
      <c r="A744" s="1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2"/>
      <c r="AB744" s="2"/>
      <c r="AC744" s="2"/>
      <c r="AD744" s="2"/>
    </row>
    <row r="745" spans="1:30" ht="15.75" customHeight="1" x14ac:dyDescent="0.2">
      <c r="A745" s="1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2"/>
      <c r="AB745" s="2"/>
      <c r="AC745" s="2"/>
      <c r="AD745" s="2"/>
    </row>
    <row r="746" spans="1:30" ht="15.75" customHeight="1" x14ac:dyDescent="0.2">
      <c r="A746" s="1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2"/>
      <c r="AB746" s="2"/>
      <c r="AC746" s="2"/>
      <c r="AD746" s="2"/>
    </row>
    <row r="747" spans="1:30" ht="15.75" customHeight="1" x14ac:dyDescent="0.2">
      <c r="A747" s="1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2"/>
      <c r="AB747" s="2"/>
      <c r="AC747" s="2"/>
      <c r="AD747" s="2"/>
    </row>
    <row r="748" spans="1:30" ht="15.75" customHeight="1" x14ac:dyDescent="0.2">
      <c r="A748" s="1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2"/>
      <c r="AB748" s="2"/>
      <c r="AC748" s="2"/>
      <c r="AD748" s="2"/>
    </row>
    <row r="749" spans="1:30" ht="15.75" customHeight="1" x14ac:dyDescent="0.2">
      <c r="A749" s="1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2"/>
      <c r="AB749" s="2"/>
      <c r="AC749" s="2"/>
      <c r="AD749" s="2"/>
    </row>
    <row r="750" spans="1:30" ht="15.75" customHeight="1" x14ac:dyDescent="0.2">
      <c r="A750" s="1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2"/>
      <c r="AB750" s="2"/>
      <c r="AC750" s="2"/>
      <c r="AD750" s="2"/>
    </row>
    <row r="751" spans="1:30" ht="15.75" customHeight="1" x14ac:dyDescent="0.2">
      <c r="A751" s="1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2"/>
      <c r="AB751" s="2"/>
      <c r="AC751" s="2"/>
      <c r="AD751" s="2"/>
    </row>
    <row r="752" spans="1:30" ht="15.75" customHeight="1" x14ac:dyDescent="0.2">
      <c r="A752" s="1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2"/>
      <c r="AB752" s="2"/>
      <c r="AC752" s="2"/>
      <c r="AD752" s="2"/>
    </row>
    <row r="753" spans="1:30" ht="15.75" customHeight="1" x14ac:dyDescent="0.2">
      <c r="A753" s="1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2"/>
      <c r="AB753" s="2"/>
      <c r="AC753" s="2"/>
      <c r="AD753" s="2"/>
    </row>
    <row r="754" spans="1:30" ht="15.75" customHeight="1" x14ac:dyDescent="0.2">
      <c r="A754" s="1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2"/>
      <c r="AB754" s="2"/>
      <c r="AC754" s="2"/>
      <c r="AD754" s="2"/>
    </row>
    <row r="755" spans="1:30" ht="15.75" customHeight="1" x14ac:dyDescent="0.2">
      <c r="A755" s="1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2"/>
      <c r="AB755" s="2"/>
      <c r="AC755" s="2"/>
      <c r="AD755" s="2"/>
    </row>
    <row r="756" spans="1:30" ht="15.75" customHeight="1" x14ac:dyDescent="0.2">
      <c r="A756" s="1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2"/>
      <c r="AB756" s="2"/>
      <c r="AC756" s="2"/>
      <c r="AD756" s="2"/>
    </row>
    <row r="757" spans="1:30" ht="15.75" customHeight="1" x14ac:dyDescent="0.2">
      <c r="A757" s="1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2"/>
      <c r="AB757" s="2"/>
      <c r="AC757" s="2"/>
      <c r="AD757" s="2"/>
    </row>
    <row r="758" spans="1:30" ht="15.75" customHeight="1" x14ac:dyDescent="0.2">
      <c r="A758" s="1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2"/>
      <c r="AB758" s="2"/>
      <c r="AC758" s="2"/>
      <c r="AD758" s="2"/>
    </row>
    <row r="759" spans="1:30" ht="15.75" customHeight="1" x14ac:dyDescent="0.2">
      <c r="A759" s="1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2"/>
      <c r="AB759" s="2"/>
      <c r="AC759" s="2"/>
      <c r="AD759" s="2"/>
    </row>
    <row r="760" spans="1:30" ht="15.75" customHeight="1" x14ac:dyDescent="0.2">
      <c r="A760" s="1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2"/>
      <c r="AB760" s="2"/>
      <c r="AC760" s="2"/>
      <c r="AD760" s="2"/>
    </row>
    <row r="761" spans="1:30" ht="15.75" customHeight="1" x14ac:dyDescent="0.2">
      <c r="A761" s="1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2"/>
      <c r="AB761" s="2"/>
      <c r="AC761" s="2"/>
      <c r="AD761" s="2"/>
    </row>
    <row r="762" spans="1:30" ht="15.75" customHeight="1" x14ac:dyDescent="0.2">
      <c r="A762" s="1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2"/>
      <c r="AB762" s="2"/>
      <c r="AC762" s="2"/>
      <c r="AD762" s="2"/>
    </row>
    <row r="763" spans="1:30" ht="15.75" customHeight="1" x14ac:dyDescent="0.2">
      <c r="A763" s="1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2"/>
      <c r="AB763" s="2"/>
      <c r="AC763" s="2"/>
      <c r="AD763" s="2"/>
    </row>
    <row r="764" spans="1:30" ht="15.75" customHeight="1" x14ac:dyDescent="0.2">
      <c r="A764" s="1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2"/>
      <c r="AB764" s="2"/>
      <c r="AC764" s="2"/>
      <c r="AD764" s="2"/>
    </row>
    <row r="765" spans="1:30" ht="15.75" customHeight="1" x14ac:dyDescent="0.2">
      <c r="A765" s="1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2"/>
      <c r="AB765" s="2"/>
      <c r="AC765" s="2"/>
      <c r="AD765" s="2"/>
    </row>
    <row r="766" spans="1:30" ht="15.75" customHeight="1" x14ac:dyDescent="0.2">
      <c r="A766" s="1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2"/>
      <c r="AB766" s="2"/>
      <c r="AC766" s="2"/>
      <c r="AD766" s="2"/>
    </row>
    <row r="767" spans="1:30" ht="15.75" customHeight="1" x14ac:dyDescent="0.2">
      <c r="A767" s="1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2"/>
      <c r="AB767" s="2"/>
      <c r="AC767" s="2"/>
      <c r="AD767" s="2"/>
    </row>
    <row r="768" spans="1:30" ht="15.75" customHeight="1" x14ac:dyDescent="0.2">
      <c r="A768" s="1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2"/>
      <c r="AB768" s="2"/>
      <c r="AC768" s="2"/>
      <c r="AD768" s="2"/>
    </row>
    <row r="769" spans="1:30" ht="15.75" customHeight="1" x14ac:dyDescent="0.2">
      <c r="A769" s="1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2"/>
      <c r="AB769" s="2"/>
      <c r="AC769" s="2"/>
      <c r="AD769" s="2"/>
    </row>
    <row r="770" spans="1:30" ht="15.75" customHeight="1" x14ac:dyDescent="0.2">
      <c r="A770" s="1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2"/>
      <c r="AB770" s="2"/>
      <c r="AC770" s="2"/>
      <c r="AD770" s="2"/>
    </row>
    <row r="771" spans="1:30" ht="15.75" customHeight="1" x14ac:dyDescent="0.2">
      <c r="A771" s="1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2"/>
      <c r="AB771" s="2"/>
      <c r="AC771" s="2"/>
      <c r="AD771" s="2"/>
    </row>
    <row r="772" spans="1:30" ht="15.75" customHeight="1" x14ac:dyDescent="0.2">
      <c r="A772" s="1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2"/>
      <c r="AB772" s="2"/>
      <c r="AC772" s="2"/>
      <c r="AD772" s="2"/>
    </row>
    <row r="773" spans="1:30" ht="15.75" customHeight="1" x14ac:dyDescent="0.2">
      <c r="A773" s="1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2"/>
      <c r="AB773" s="2"/>
      <c r="AC773" s="2"/>
      <c r="AD773" s="2"/>
    </row>
    <row r="774" spans="1:30" ht="15.75" customHeight="1" x14ac:dyDescent="0.2">
      <c r="A774" s="1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2"/>
      <c r="AB774" s="2"/>
      <c r="AC774" s="2"/>
      <c r="AD774" s="2"/>
    </row>
    <row r="775" spans="1:30" ht="15.75" customHeight="1" x14ac:dyDescent="0.2">
      <c r="A775" s="1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2"/>
      <c r="AB775" s="2"/>
      <c r="AC775" s="2"/>
      <c r="AD775" s="2"/>
    </row>
    <row r="776" spans="1:30" ht="15.75" customHeight="1" x14ac:dyDescent="0.2">
      <c r="A776" s="1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2"/>
      <c r="AB776" s="2"/>
      <c r="AC776" s="2"/>
      <c r="AD776" s="2"/>
    </row>
    <row r="777" spans="1:30" ht="15.75" customHeight="1" x14ac:dyDescent="0.2">
      <c r="A777" s="1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2"/>
      <c r="AB777" s="2"/>
      <c r="AC777" s="2"/>
      <c r="AD777" s="2"/>
    </row>
    <row r="778" spans="1:30" ht="15.75" customHeight="1" x14ac:dyDescent="0.2">
      <c r="A778" s="1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2"/>
      <c r="AB778" s="2"/>
      <c r="AC778" s="2"/>
      <c r="AD778" s="2"/>
    </row>
    <row r="779" spans="1:30" ht="15.75" customHeight="1" x14ac:dyDescent="0.2">
      <c r="A779" s="1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2"/>
      <c r="AB779" s="2"/>
      <c r="AC779" s="2"/>
      <c r="AD779" s="2"/>
    </row>
    <row r="780" spans="1:30" ht="15.75" customHeight="1" x14ac:dyDescent="0.2">
      <c r="A780" s="1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2"/>
      <c r="AB780" s="2"/>
      <c r="AC780" s="2"/>
      <c r="AD780" s="2"/>
    </row>
    <row r="781" spans="1:30" ht="15.75" customHeight="1" x14ac:dyDescent="0.2">
      <c r="A781" s="1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2"/>
      <c r="AB781" s="2"/>
      <c r="AC781" s="2"/>
      <c r="AD781" s="2"/>
    </row>
    <row r="782" spans="1:30" ht="15.75" customHeight="1" x14ac:dyDescent="0.2">
      <c r="A782" s="1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2"/>
      <c r="AB782" s="2"/>
      <c r="AC782" s="2"/>
      <c r="AD782" s="2"/>
    </row>
    <row r="783" spans="1:30" ht="15.75" customHeight="1" x14ac:dyDescent="0.2">
      <c r="A783" s="1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2"/>
      <c r="AB783" s="2"/>
      <c r="AC783" s="2"/>
      <c r="AD783" s="2"/>
    </row>
    <row r="784" spans="1:30" ht="15.75" customHeight="1" x14ac:dyDescent="0.2">
      <c r="A784" s="1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2"/>
      <c r="AB784" s="2"/>
      <c r="AC784" s="2"/>
      <c r="AD784" s="2"/>
    </row>
    <row r="785" spans="1:30" ht="15.75" customHeight="1" x14ac:dyDescent="0.2">
      <c r="A785" s="1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2"/>
      <c r="AB785" s="2"/>
      <c r="AC785" s="2"/>
      <c r="AD785" s="2"/>
    </row>
    <row r="786" spans="1:30" ht="15.75" customHeight="1" x14ac:dyDescent="0.2">
      <c r="A786" s="1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2"/>
      <c r="AB786" s="2"/>
      <c r="AC786" s="2"/>
      <c r="AD786" s="2"/>
    </row>
    <row r="787" spans="1:30" ht="15.75" customHeight="1" x14ac:dyDescent="0.2">
      <c r="A787" s="1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2"/>
      <c r="AB787" s="2"/>
      <c r="AC787" s="2"/>
      <c r="AD787" s="2"/>
    </row>
    <row r="788" spans="1:30" ht="15.75" customHeight="1" x14ac:dyDescent="0.2">
      <c r="A788" s="1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2"/>
      <c r="AB788" s="2"/>
      <c r="AC788" s="2"/>
      <c r="AD788" s="2"/>
    </row>
    <row r="789" spans="1:30" ht="15.75" customHeight="1" x14ac:dyDescent="0.2">
      <c r="A789" s="1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2"/>
      <c r="AB789" s="2"/>
      <c r="AC789" s="2"/>
      <c r="AD789" s="2"/>
    </row>
    <row r="790" spans="1:30" ht="15.75" customHeight="1" x14ac:dyDescent="0.2">
      <c r="A790" s="1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2"/>
      <c r="AB790" s="2"/>
      <c r="AC790" s="2"/>
      <c r="AD790" s="2"/>
    </row>
    <row r="791" spans="1:30" ht="15.75" customHeight="1" x14ac:dyDescent="0.2">
      <c r="A791" s="1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2"/>
      <c r="AB791" s="2"/>
      <c r="AC791" s="2"/>
      <c r="AD791" s="2"/>
    </row>
    <row r="792" spans="1:30" ht="15.75" customHeight="1" x14ac:dyDescent="0.2">
      <c r="A792" s="1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2"/>
      <c r="AB792" s="2"/>
      <c r="AC792" s="2"/>
      <c r="AD792" s="2"/>
    </row>
    <row r="793" spans="1:30" ht="15.75" customHeight="1" x14ac:dyDescent="0.2">
      <c r="A793" s="1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2"/>
      <c r="AB793" s="2"/>
      <c r="AC793" s="2"/>
      <c r="AD793" s="2"/>
    </row>
    <row r="794" spans="1:30" ht="15.75" customHeight="1" x14ac:dyDescent="0.2">
      <c r="A794" s="1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2"/>
      <c r="AB794" s="2"/>
      <c r="AC794" s="2"/>
      <c r="AD794" s="2"/>
    </row>
    <row r="795" spans="1:30" ht="15.75" customHeight="1" x14ac:dyDescent="0.2">
      <c r="A795" s="1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2"/>
      <c r="AB795" s="2"/>
      <c r="AC795" s="2"/>
      <c r="AD795" s="2"/>
    </row>
    <row r="796" spans="1:30" ht="15.75" customHeight="1" x14ac:dyDescent="0.2">
      <c r="A796" s="1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2"/>
      <c r="AB796" s="2"/>
      <c r="AC796" s="2"/>
      <c r="AD796" s="2"/>
    </row>
    <row r="797" spans="1:30" ht="15.75" customHeight="1" x14ac:dyDescent="0.2">
      <c r="A797" s="1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2"/>
      <c r="AB797" s="2"/>
      <c r="AC797" s="2"/>
      <c r="AD797" s="2"/>
    </row>
    <row r="798" spans="1:30" ht="15.75" customHeight="1" x14ac:dyDescent="0.2">
      <c r="A798" s="1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2"/>
      <c r="AB798" s="2"/>
      <c r="AC798" s="2"/>
      <c r="AD798" s="2"/>
    </row>
    <row r="799" spans="1:30" ht="15.75" customHeight="1" x14ac:dyDescent="0.2">
      <c r="A799" s="1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2"/>
      <c r="AB799" s="2"/>
      <c r="AC799" s="2"/>
      <c r="AD799" s="2"/>
    </row>
    <row r="800" spans="1:30" ht="15.75" customHeight="1" x14ac:dyDescent="0.2">
      <c r="A800" s="1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2"/>
      <c r="AB800" s="2"/>
      <c r="AC800" s="2"/>
      <c r="AD800" s="2"/>
    </row>
    <row r="801" spans="1:30" ht="15.75" customHeight="1" x14ac:dyDescent="0.2">
      <c r="A801" s="1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2"/>
      <c r="AB801" s="2"/>
      <c r="AC801" s="2"/>
      <c r="AD801" s="2"/>
    </row>
    <row r="802" spans="1:30" ht="15.75" customHeight="1" x14ac:dyDescent="0.2">
      <c r="A802" s="1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2"/>
      <c r="AB802" s="2"/>
      <c r="AC802" s="2"/>
      <c r="AD802" s="2"/>
    </row>
    <row r="803" spans="1:30" ht="15.75" customHeight="1" x14ac:dyDescent="0.2">
      <c r="A803" s="1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2"/>
      <c r="AB803" s="2"/>
      <c r="AC803" s="2"/>
      <c r="AD803" s="2"/>
    </row>
    <row r="804" spans="1:30" ht="15.75" customHeight="1" x14ac:dyDescent="0.2">
      <c r="A804" s="1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2"/>
      <c r="AB804" s="2"/>
      <c r="AC804" s="2"/>
      <c r="AD804" s="2"/>
    </row>
    <row r="805" spans="1:30" ht="15.75" customHeight="1" x14ac:dyDescent="0.2">
      <c r="A805" s="1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2"/>
      <c r="AB805" s="2"/>
      <c r="AC805" s="2"/>
      <c r="AD805" s="2"/>
    </row>
    <row r="806" spans="1:30" ht="15.75" customHeight="1" x14ac:dyDescent="0.2">
      <c r="A806" s="1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2"/>
      <c r="AB806" s="2"/>
      <c r="AC806" s="2"/>
      <c r="AD806" s="2"/>
    </row>
    <row r="807" spans="1:30" ht="15.75" customHeight="1" x14ac:dyDescent="0.2">
      <c r="A807" s="1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2"/>
      <c r="AB807" s="2"/>
      <c r="AC807" s="2"/>
      <c r="AD807" s="2"/>
    </row>
    <row r="808" spans="1:30" ht="15.75" customHeight="1" x14ac:dyDescent="0.2">
      <c r="A808" s="1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2"/>
      <c r="AB808" s="2"/>
      <c r="AC808" s="2"/>
      <c r="AD808" s="2"/>
    </row>
    <row r="809" spans="1:30" ht="15.75" customHeight="1" x14ac:dyDescent="0.2">
      <c r="A809" s="1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2"/>
      <c r="AB809" s="2"/>
      <c r="AC809" s="2"/>
      <c r="AD809" s="2"/>
    </row>
    <row r="810" spans="1:30" ht="15.75" customHeight="1" x14ac:dyDescent="0.2">
      <c r="A810" s="1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2"/>
      <c r="AB810" s="2"/>
      <c r="AC810" s="2"/>
      <c r="AD810" s="2"/>
    </row>
    <row r="811" spans="1:30" ht="15.75" customHeight="1" x14ac:dyDescent="0.2">
      <c r="A811" s="1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2"/>
      <c r="AB811" s="2"/>
      <c r="AC811" s="2"/>
      <c r="AD811" s="2"/>
    </row>
    <row r="812" spans="1:30" ht="15.75" customHeight="1" x14ac:dyDescent="0.2">
      <c r="A812" s="1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2"/>
      <c r="AB812" s="2"/>
      <c r="AC812" s="2"/>
      <c r="AD812" s="2"/>
    </row>
    <row r="813" spans="1:30" ht="15.75" customHeight="1" x14ac:dyDescent="0.2">
      <c r="A813" s="1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2"/>
      <c r="AB813" s="2"/>
      <c r="AC813" s="2"/>
      <c r="AD813" s="2"/>
    </row>
    <row r="814" spans="1:30" ht="15.75" customHeight="1" x14ac:dyDescent="0.2">
      <c r="A814" s="1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2"/>
      <c r="AB814" s="2"/>
      <c r="AC814" s="2"/>
      <c r="AD814" s="2"/>
    </row>
    <row r="815" spans="1:30" ht="15.75" customHeight="1" x14ac:dyDescent="0.2">
      <c r="A815" s="1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2"/>
      <c r="AB815" s="2"/>
      <c r="AC815" s="2"/>
      <c r="AD815" s="2"/>
    </row>
    <row r="816" spans="1:30" ht="15.75" customHeight="1" x14ac:dyDescent="0.2">
      <c r="A816" s="1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2"/>
      <c r="AB816" s="2"/>
      <c r="AC816" s="2"/>
      <c r="AD816" s="2"/>
    </row>
    <row r="817" spans="1:30" ht="15.75" customHeight="1" x14ac:dyDescent="0.2">
      <c r="A817" s="1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2"/>
      <c r="AB817" s="2"/>
      <c r="AC817" s="2"/>
      <c r="AD817" s="2"/>
    </row>
    <row r="818" spans="1:30" ht="15.75" customHeight="1" x14ac:dyDescent="0.2">
      <c r="A818" s="1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2"/>
      <c r="AB818" s="2"/>
      <c r="AC818" s="2"/>
      <c r="AD818" s="2"/>
    </row>
    <row r="819" spans="1:30" ht="15.75" customHeight="1" x14ac:dyDescent="0.2">
      <c r="A819" s="1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2"/>
      <c r="AB819" s="2"/>
      <c r="AC819" s="2"/>
      <c r="AD819" s="2"/>
    </row>
    <row r="820" spans="1:30" ht="15.75" customHeight="1" x14ac:dyDescent="0.2">
      <c r="A820" s="1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2"/>
      <c r="AB820" s="2"/>
      <c r="AC820" s="2"/>
      <c r="AD820" s="2"/>
    </row>
    <row r="821" spans="1:30" ht="15.75" customHeight="1" x14ac:dyDescent="0.2">
      <c r="A821" s="1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2"/>
      <c r="AB821" s="2"/>
      <c r="AC821" s="2"/>
      <c r="AD821" s="2"/>
    </row>
    <row r="822" spans="1:30" ht="15.75" customHeight="1" x14ac:dyDescent="0.2">
      <c r="A822" s="1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2"/>
      <c r="AB822" s="2"/>
      <c r="AC822" s="2"/>
      <c r="AD822" s="2"/>
    </row>
    <row r="823" spans="1:30" ht="15.75" customHeight="1" x14ac:dyDescent="0.2">
      <c r="A823" s="1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2"/>
      <c r="AB823" s="2"/>
      <c r="AC823" s="2"/>
      <c r="AD823" s="2"/>
    </row>
    <row r="824" spans="1:30" ht="15.75" customHeight="1" x14ac:dyDescent="0.2">
      <c r="A824" s="1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2"/>
      <c r="AB824" s="2"/>
      <c r="AC824" s="2"/>
      <c r="AD824" s="2"/>
    </row>
    <row r="825" spans="1:30" ht="15.75" customHeight="1" x14ac:dyDescent="0.2">
      <c r="A825" s="1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2"/>
      <c r="AB825" s="2"/>
      <c r="AC825" s="2"/>
      <c r="AD825" s="2"/>
    </row>
    <row r="826" spans="1:30" ht="15.75" customHeight="1" x14ac:dyDescent="0.2">
      <c r="A826" s="1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2"/>
      <c r="AB826" s="2"/>
      <c r="AC826" s="2"/>
      <c r="AD826" s="2"/>
    </row>
    <row r="827" spans="1:30" ht="15.75" customHeight="1" x14ac:dyDescent="0.2">
      <c r="A827" s="1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2"/>
      <c r="AB827" s="2"/>
      <c r="AC827" s="2"/>
      <c r="AD827" s="2"/>
    </row>
    <row r="828" spans="1:30" ht="15.75" customHeight="1" x14ac:dyDescent="0.2">
      <c r="A828" s="1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2"/>
      <c r="AB828" s="2"/>
      <c r="AC828" s="2"/>
      <c r="AD828" s="2"/>
    </row>
    <row r="829" spans="1:30" ht="15.75" customHeight="1" x14ac:dyDescent="0.2">
      <c r="A829" s="1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2"/>
      <c r="AB829" s="2"/>
      <c r="AC829" s="2"/>
      <c r="AD829" s="2"/>
    </row>
    <row r="830" spans="1:30" ht="15.75" customHeight="1" x14ac:dyDescent="0.2">
      <c r="A830" s="1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2"/>
      <c r="AB830" s="2"/>
      <c r="AC830" s="2"/>
      <c r="AD830" s="2"/>
    </row>
    <row r="831" spans="1:30" ht="15.75" customHeight="1" x14ac:dyDescent="0.2">
      <c r="A831" s="1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2"/>
      <c r="AB831" s="2"/>
      <c r="AC831" s="2"/>
      <c r="AD831" s="2"/>
    </row>
    <row r="832" spans="1:30" ht="15.75" customHeight="1" x14ac:dyDescent="0.2">
      <c r="A832" s="1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2"/>
      <c r="AB832" s="2"/>
      <c r="AC832" s="2"/>
      <c r="AD832" s="2"/>
    </row>
    <row r="833" spans="1:30" ht="15.75" customHeight="1" x14ac:dyDescent="0.2">
      <c r="A833" s="1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2"/>
      <c r="AB833" s="2"/>
      <c r="AC833" s="2"/>
      <c r="AD833" s="2"/>
    </row>
    <row r="834" spans="1:30" ht="15.75" customHeight="1" x14ac:dyDescent="0.2">
      <c r="A834" s="1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2"/>
      <c r="AB834" s="2"/>
      <c r="AC834" s="2"/>
      <c r="AD834" s="2"/>
    </row>
    <row r="835" spans="1:30" ht="15.75" customHeight="1" x14ac:dyDescent="0.2">
      <c r="A835" s="1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2"/>
      <c r="AB835" s="2"/>
      <c r="AC835" s="2"/>
      <c r="AD835" s="2"/>
    </row>
    <row r="836" spans="1:30" ht="15.75" customHeight="1" x14ac:dyDescent="0.2">
      <c r="A836" s="1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2"/>
      <c r="AB836" s="2"/>
      <c r="AC836" s="2"/>
      <c r="AD836" s="2"/>
    </row>
    <row r="837" spans="1:30" ht="15.75" customHeight="1" x14ac:dyDescent="0.2">
      <c r="A837" s="1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2"/>
      <c r="AB837" s="2"/>
      <c r="AC837" s="2"/>
      <c r="AD837" s="2"/>
    </row>
    <row r="838" spans="1:30" ht="15.75" customHeight="1" x14ac:dyDescent="0.2">
      <c r="A838" s="1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2"/>
      <c r="AB838" s="2"/>
      <c r="AC838" s="2"/>
      <c r="AD838" s="2"/>
    </row>
    <row r="839" spans="1:30" ht="15.75" customHeight="1" x14ac:dyDescent="0.2">
      <c r="A839" s="1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2"/>
      <c r="AB839" s="2"/>
      <c r="AC839" s="2"/>
      <c r="AD839" s="2"/>
    </row>
    <row r="840" spans="1:30" ht="15.75" customHeight="1" x14ac:dyDescent="0.2">
      <c r="A840" s="1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2"/>
      <c r="AB840" s="2"/>
      <c r="AC840" s="2"/>
      <c r="AD840" s="2"/>
    </row>
    <row r="841" spans="1:30" ht="15.75" customHeight="1" x14ac:dyDescent="0.2">
      <c r="A841" s="1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2"/>
      <c r="AB841" s="2"/>
      <c r="AC841" s="2"/>
      <c r="AD841" s="2"/>
    </row>
    <row r="842" spans="1:30" ht="15.75" customHeight="1" x14ac:dyDescent="0.2">
      <c r="A842" s="1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2"/>
      <c r="AB842" s="2"/>
      <c r="AC842" s="2"/>
      <c r="AD842" s="2"/>
    </row>
    <row r="843" spans="1:30" ht="15.75" customHeight="1" x14ac:dyDescent="0.2">
      <c r="A843" s="1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2"/>
      <c r="AB843" s="2"/>
      <c r="AC843" s="2"/>
      <c r="AD843" s="2"/>
    </row>
    <row r="844" spans="1:30" ht="15.75" customHeight="1" x14ac:dyDescent="0.2">
      <c r="A844" s="1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2"/>
      <c r="AB844" s="2"/>
      <c r="AC844" s="2"/>
      <c r="AD844" s="2"/>
    </row>
    <row r="845" spans="1:30" ht="15.75" customHeight="1" x14ac:dyDescent="0.2">
      <c r="A845" s="1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2"/>
      <c r="AB845" s="2"/>
      <c r="AC845" s="2"/>
      <c r="AD845" s="2"/>
    </row>
    <row r="846" spans="1:30" ht="15.75" customHeight="1" x14ac:dyDescent="0.2">
      <c r="A846" s="1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2"/>
      <c r="AB846" s="2"/>
      <c r="AC846" s="2"/>
      <c r="AD846" s="2"/>
    </row>
    <row r="847" spans="1:30" ht="15.75" customHeight="1" x14ac:dyDescent="0.2">
      <c r="A847" s="1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2"/>
      <c r="AB847" s="2"/>
      <c r="AC847" s="2"/>
      <c r="AD847" s="2"/>
    </row>
    <row r="848" spans="1:30" ht="15.75" customHeight="1" x14ac:dyDescent="0.2">
      <c r="A848" s="1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2"/>
      <c r="AB848" s="2"/>
      <c r="AC848" s="2"/>
      <c r="AD848" s="2"/>
    </row>
    <row r="849" spans="1:30" ht="15.75" customHeight="1" x14ac:dyDescent="0.2">
      <c r="A849" s="1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2"/>
      <c r="AB849" s="2"/>
      <c r="AC849" s="2"/>
      <c r="AD849" s="2"/>
    </row>
    <row r="850" spans="1:30" ht="15.75" customHeight="1" x14ac:dyDescent="0.2">
      <c r="A850" s="1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2"/>
      <c r="AB850" s="2"/>
      <c r="AC850" s="2"/>
      <c r="AD850" s="2"/>
    </row>
    <row r="851" spans="1:30" ht="15.75" customHeight="1" x14ac:dyDescent="0.2">
      <c r="A851" s="1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2"/>
      <c r="AB851" s="2"/>
      <c r="AC851" s="2"/>
      <c r="AD851" s="2"/>
    </row>
    <row r="852" spans="1:30" ht="15.75" customHeight="1" x14ac:dyDescent="0.2">
      <c r="A852" s="1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2"/>
      <c r="AB852" s="2"/>
      <c r="AC852" s="2"/>
      <c r="AD852" s="2"/>
    </row>
    <row r="853" spans="1:30" ht="15.75" customHeight="1" x14ac:dyDescent="0.2">
      <c r="A853" s="1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2"/>
      <c r="AB853" s="2"/>
      <c r="AC853" s="2"/>
      <c r="AD853" s="2"/>
    </row>
    <row r="854" spans="1:30" ht="15.75" customHeight="1" x14ac:dyDescent="0.2">
      <c r="A854" s="1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2"/>
      <c r="AB854" s="2"/>
      <c r="AC854" s="2"/>
      <c r="AD854" s="2"/>
    </row>
    <row r="855" spans="1:30" ht="15.75" customHeight="1" x14ac:dyDescent="0.2">
      <c r="A855" s="1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2"/>
      <c r="AB855" s="2"/>
      <c r="AC855" s="2"/>
      <c r="AD855" s="2"/>
    </row>
    <row r="856" spans="1:30" ht="15.75" customHeight="1" x14ac:dyDescent="0.2">
      <c r="A856" s="1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2"/>
      <c r="AB856" s="2"/>
      <c r="AC856" s="2"/>
      <c r="AD856" s="2"/>
    </row>
    <row r="857" spans="1:30" ht="15.75" customHeight="1" x14ac:dyDescent="0.2">
      <c r="A857" s="1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2"/>
      <c r="AB857" s="2"/>
      <c r="AC857" s="2"/>
      <c r="AD857" s="2"/>
    </row>
    <row r="858" spans="1:30" ht="15.75" customHeight="1" x14ac:dyDescent="0.2">
      <c r="A858" s="1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2"/>
      <c r="AB858" s="2"/>
      <c r="AC858" s="2"/>
      <c r="AD858" s="2"/>
    </row>
    <row r="859" spans="1:30" ht="15.75" customHeight="1" x14ac:dyDescent="0.2">
      <c r="A859" s="1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2"/>
      <c r="AB859" s="2"/>
      <c r="AC859" s="2"/>
      <c r="AD859" s="2"/>
    </row>
    <row r="860" spans="1:30" ht="15.75" customHeight="1" x14ac:dyDescent="0.2">
      <c r="A860" s="1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2"/>
      <c r="AB860" s="2"/>
      <c r="AC860" s="2"/>
      <c r="AD860" s="2"/>
    </row>
    <row r="861" spans="1:30" ht="15.75" customHeight="1" x14ac:dyDescent="0.2">
      <c r="A861" s="1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2"/>
      <c r="AB861" s="2"/>
      <c r="AC861" s="2"/>
      <c r="AD861" s="2"/>
    </row>
    <row r="862" spans="1:30" ht="15.75" customHeight="1" x14ac:dyDescent="0.2">
      <c r="A862" s="1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2"/>
      <c r="AB862" s="2"/>
      <c r="AC862" s="2"/>
      <c r="AD862" s="2"/>
    </row>
    <row r="863" spans="1:30" ht="15.75" customHeight="1" x14ac:dyDescent="0.2">
      <c r="A863" s="1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2"/>
      <c r="AB863" s="2"/>
      <c r="AC863" s="2"/>
      <c r="AD863" s="2"/>
    </row>
    <row r="864" spans="1:30" ht="15.75" customHeight="1" x14ac:dyDescent="0.2">
      <c r="A864" s="1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2"/>
      <c r="AB864" s="2"/>
      <c r="AC864" s="2"/>
      <c r="AD864" s="2"/>
    </row>
    <row r="865" spans="1:30" ht="15.75" customHeight="1" x14ac:dyDescent="0.2">
      <c r="A865" s="1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2"/>
      <c r="AB865" s="2"/>
      <c r="AC865" s="2"/>
      <c r="AD865" s="2"/>
    </row>
    <row r="866" spans="1:30" ht="15.75" customHeight="1" x14ac:dyDescent="0.2">
      <c r="A866" s="1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2"/>
      <c r="AB866" s="2"/>
      <c r="AC866" s="2"/>
      <c r="AD866" s="2"/>
    </row>
    <row r="867" spans="1:30" ht="15.75" customHeight="1" x14ac:dyDescent="0.2">
      <c r="A867" s="1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2"/>
      <c r="AB867" s="2"/>
      <c r="AC867" s="2"/>
      <c r="AD867" s="2"/>
    </row>
    <row r="868" spans="1:30" ht="15.75" customHeight="1" x14ac:dyDescent="0.2">
      <c r="A868" s="1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2"/>
      <c r="AB868" s="2"/>
      <c r="AC868" s="2"/>
      <c r="AD868" s="2"/>
    </row>
    <row r="869" spans="1:30" ht="15.75" customHeight="1" x14ac:dyDescent="0.2">
      <c r="A869" s="1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2"/>
      <c r="AB869" s="2"/>
      <c r="AC869" s="2"/>
      <c r="AD869" s="2"/>
    </row>
    <row r="870" spans="1:30" ht="15.75" customHeight="1" x14ac:dyDescent="0.2">
      <c r="A870" s="1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2"/>
      <c r="AB870" s="2"/>
      <c r="AC870" s="2"/>
      <c r="AD870" s="2"/>
    </row>
    <row r="871" spans="1:30" ht="15.75" customHeight="1" x14ac:dyDescent="0.2">
      <c r="A871" s="1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2"/>
      <c r="AB871" s="2"/>
      <c r="AC871" s="2"/>
      <c r="AD871" s="2"/>
    </row>
    <row r="872" spans="1:30" ht="15.75" customHeight="1" x14ac:dyDescent="0.2">
      <c r="A872" s="1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2"/>
      <c r="AB872" s="2"/>
      <c r="AC872" s="2"/>
      <c r="AD872" s="2"/>
    </row>
    <row r="873" spans="1:30" ht="15.75" customHeight="1" x14ac:dyDescent="0.2">
      <c r="A873" s="1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2"/>
      <c r="AB873" s="2"/>
      <c r="AC873" s="2"/>
      <c r="AD873" s="2"/>
    </row>
    <row r="874" spans="1:30" ht="15.75" customHeight="1" x14ac:dyDescent="0.2">
      <c r="A874" s="1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2"/>
      <c r="AB874" s="2"/>
      <c r="AC874" s="2"/>
      <c r="AD874" s="2"/>
    </row>
    <row r="875" spans="1:30" ht="15.75" customHeight="1" x14ac:dyDescent="0.2">
      <c r="A875" s="1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2"/>
      <c r="AB875" s="2"/>
      <c r="AC875" s="2"/>
      <c r="AD875" s="2"/>
    </row>
    <row r="876" spans="1:30" ht="15.75" customHeight="1" x14ac:dyDescent="0.2">
      <c r="A876" s="1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2"/>
      <c r="AB876" s="2"/>
      <c r="AC876" s="2"/>
      <c r="AD876" s="2"/>
    </row>
    <row r="877" spans="1:30" ht="15.75" customHeight="1" x14ac:dyDescent="0.2">
      <c r="A877" s="1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2"/>
      <c r="AB877" s="2"/>
      <c r="AC877" s="2"/>
      <c r="AD877" s="2"/>
    </row>
    <row r="878" spans="1:30" ht="15.75" customHeight="1" x14ac:dyDescent="0.2">
      <c r="A878" s="1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2"/>
      <c r="AB878" s="2"/>
      <c r="AC878" s="2"/>
      <c r="AD878" s="2"/>
    </row>
    <row r="879" spans="1:30" ht="15.75" customHeight="1" x14ac:dyDescent="0.2">
      <c r="A879" s="1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2"/>
      <c r="AB879" s="2"/>
      <c r="AC879" s="2"/>
      <c r="AD879" s="2"/>
    </row>
    <row r="880" spans="1:30" ht="15.75" customHeight="1" x14ac:dyDescent="0.2">
      <c r="A880" s="1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2"/>
      <c r="AB880" s="2"/>
      <c r="AC880" s="2"/>
      <c r="AD880" s="2"/>
    </row>
    <row r="881" spans="1:30" ht="15.75" customHeight="1" x14ac:dyDescent="0.2">
      <c r="A881" s="1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2"/>
      <c r="AB881" s="2"/>
      <c r="AC881" s="2"/>
      <c r="AD881" s="2"/>
    </row>
    <row r="882" spans="1:30" ht="15.75" customHeight="1" x14ac:dyDescent="0.2">
      <c r="A882" s="1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2"/>
      <c r="AB882" s="2"/>
      <c r="AC882" s="2"/>
      <c r="AD882" s="2"/>
    </row>
    <row r="883" spans="1:30" ht="15.75" customHeight="1" x14ac:dyDescent="0.2">
      <c r="A883" s="1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2"/>
      <c r="AB883" s="2"/>
      <c r="AC883" s="2"/>
      <c r="AD883" s="2"/>
    </row>
    <row r="884" spans="1:30" ht="15.75" customHeight="1" x14ac:dyDescent="0.2">
      <c r="A884" s="1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2"/>
      <c r="AB884" s="2"/>
      <c r="AC884" s="2"/>
      <c r="AD884" s="2"/>
    </row>
    <row r="885" spans="1:30" ht="15.75" customHeight="1" x14ac:dyDescent="0.2">
      <c r="A885" s="1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2"/>
      <c r="AB885" s="2"/>
      <c r="AC885" s="2"/>
      <c r="AD885" s="2"/>
    </row>
    <row r="886" spans="1:30" ht="15.75" customHeight="1" x14ac:dyDescent="0.2">
      <c r="A886" s="1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2"/>
      <c r="AB886" s="2"/>
      <c r="AC886" s="2"/>
      <c r="AD886" s="2"/>
    </row>
    <row r="887" spans="1:30" ht="15.75" customHeight="1" x14ac:dyDescent="0.2">
      <c r="A887" s="1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2"/>
      <c r="AB887" s="2"/>
      <c r="AC887" s="2"/>
      <c r="AD887" s="2"/>
    </row>
    <row r="888" spans="1:30" ht="15.75" customHeight="1" x14ac:dyDescent="0.2">
      <c r="A888" s="1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2"/>
      <c r="AB888" s="2"/>
      <c r="AC888" s="2"/>
      <c r="AD888" s="2"/>
    </row>
    <row r="889" spans="1:30" ht="15.75" customHeight="1" x14ac:dyDescent="0.2">
      <c r="A889" s="1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2"/>
      <c r="AB889" s="2"/>
      <c r="AC889" s="2"/>
      <c r="AD889" s="2"/>
    </row>
    <row r="890" spans="1:30" ht="15.75" customHeight="1" x14ac:dyDescent="0.2">
      <c r="A890" s="1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2"/>
      <c r="AB890" s="2"/>
      <c r="AC890" s="2"/>
      <c r="AD890" s="2"/>
    </row>
    <row r="891" spans="1:30" ht="15.75" customHeight="1" x14ac:dyDescent="0.2">
      <c r="A891" s="1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2"/>
      <c r="AB891" s="2"/>
      <c r="AC891" s="2"/>
      <c r="AD891" s="2"/>
    </row>
    <row r="892" spans="1:30" ht="15.75" customHeight="1" x14ac:dyDescent="0.2">
      <c r="A892" s="1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2"/>
      <c r="AB892" s="2"/>
      <c r="AC892" s="2"/>
      <c r="AD892" s="2"/>
    </row>
    <row r="893" spans="1:30" ht="15.75" customHeight="1" x14ac:dyDescent="0.2">
      <c r="A893" s="1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2"/>
      <c r="AB893" s="2"/>
      <c r="AC893" s="2"/>
      <c r="AD893" s="2"/>
    </row>
    <row r="894" spans="1:30" ht="15.75" customHeight="1" x14ac:dyDescent="0.2">
      <c r="A894" s="1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2"/>
      <c r="AB894" s="2"/>
      <c r="AC894" s="2"/>
      <c r="AD894" s="2"/>
    </row>
    <row r="895" spans="1:30" ht="15.75" customHeight="1" x14ac:dyDescent="0.2">
      <c r="A895" s="1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2"/>
      <c r="AB895" s="2"/>
      <c r="AC895" s="2"/>
      <c r="AD895" s="2"/>
    </row>
    <row r="896" spans="1:30" ht="15.75" customHeight="1" x14ac:dyDescent="0.2">
      <c r="A896" s="1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2"/>
      <c r="AB896" s="2"/>
      <c r="AC896" s="2"/>
      <c r="AD896" s="2"/>
    </row>
    <row r="897" spans="1:30" ht="15.75" customHeight="1" x14ac:dyDescent="0.2">
      <c r="A897" s="1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2"/>
      <c r="AB897" s="2"/>
      <c r="AC897" s="2"/>
      <c r="AD897" s="2"/>
    </row>
    <row r="898" spans="1:30" ht="15.75" customHeight="1" x14ac:dyDescent="0.2">
      <c r="A898" s="1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2"/>
      <c r="AB898" s="2"/>
      <c r="AC898" s="2"/>
      <c r="AD898" s="2"/>
    </row>
    <row r="899" spans="1:30" ht="15.75" customHeight="1" x14ac:dyDescent="0.2">
      <c r="A899" s="1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2"/>
      <c r="AB899" s="2"/>
      <c r="AC899" s="2"/>
      <c r="AD899" s="2"/>
    </row>
    <row r="900" spans="1:30" ht="15.75" customHeight="1" x14ac:dyDescent="0.2">
      <c r="A900" s="1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2"/>
      <c r="AB900" s="2"/>
      <c r="AC900" s="2"/>
      <c r="AD900" s="2"/>
    </row>
    <row r="901" spans="1:30" ht="15.75" customHeight="1" x14ac:dyDescent="0.2">
      <c r="A901" s="1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2"/>
      <c r="AB901" s="2"/>
      <c r="AC901" s="2"/>
      <c r="AD901" s="2"/>
    </row>
    <row r="902" spans="1:30" ht="15.75" customHeight="1" x14ac:dyDescent="0.2">
      <c r="A902" s="1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2"/>
      <c r="AB902" s="2"/>
      <c r="AC902" s="2"/>
      <c r="AD902" s="2"/>
    </row>
    <row r="903" spans="1:30" ht="15.75" customHeight="1" x14ac:dyDescent="0.2">
      <c r="A903" s="1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2"/>
      <c r="AB903" s="2"/>
      <c r="AC903" s="2"/>
      <c r="AD903" s="2"/>
    </row>
    <row r="904" spans="1:30" ht="15.75" customHeight="1" x14ac:dyDescent="0.2">
      <c r="A904" s="1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2"/>
      <c r="AB904" s="2"/>
      <c r="AC904" s="2"/>
      <c r="AD904" s="2"/>
    </row>
    <row r="905" spans="1:30" ht="15.75" customHeight="1" x14ac:dyDescent="0.2">
      <c r="A905" s="1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2"/>
      <c r="AB905" s="2"/>
      <c r="AC905" s="2"/>
      <c r="AD905" s="2"/>
    </row>
    <row r="906" spans="1:30" ht="15.75" customHeight="1" x14ac:dyDescent="0.2">
      <c r="A906" s="1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2"/>
      <c r="AB906" s="2"/>
      <c r="AC906" s="2"/>
      <c r="AD906" s="2"/>
    </row>
    <row r="907" spans="1:30" ht="15.75" customHeight="1" x14ac:dyDescent="0.2">
      <c r="A907" s="1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2"/>
      <c r="AB907" s="2"/>
      <c r="AC907" s="2"/>
      <c r="AD907" s="2"/>
    </row>
    <row r="908" spans="1:30" ht="15.75" customHeight="1" x14ac:dyDescent="0.2">
      <c r="A908" s="1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2"/>
      <c r="AB908" s="2"/>
      <c r="AC908" s="2"/>
      <c r="AD908" s="2"/>
    </row>
    <row r="909" spans="1:30" ht="15.75" customHeight="1" x14ac:dyDescent="0.2">
      <c r="A909" s="1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2"/>
      <c r="AB909" s="2"/>
      <c r="AC909" s="2"/>
      <c r="AD909" s="2"/>
    </row>
    <row r="910" spans="1:30" ht="15.75" customHeight="1" x14ac:dyDescent="0.2">
      <c r="A910" s="1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2"/>
      <c r="AB910" s="2"/>
      <c r="AC910" s="2"/>
      <c r="AD910" s="2"/>
    </row>
    <row r="911" spans="1:30" ht="15.75" customHeight="1" x14ac:dyDescent="0.2">
      <c r="A911" s="1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2"/>
      <c r="AB911" s="2"/>
      <c r="AC911" s="2"/>
      <c r="AD911" s="2"/>
    </row>
    <row r="912" spans="1:30" ht="15.75" customHeight="1" x14ac:dyDescent="0.2">
      <c r="A912" s="1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2"/>
      <c r="AB912" s="2"/>
      <c r="AC912" s="2"/>
      <c r="AD912" s="2"/>
    </row>
    <row r="913" spans="1:30" ht="15.75" customHeight="1" x14ac:dyDescent="0.2">
      <c r="A913" s="1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2"/>
      <c r="AB913" s="2"/>
      <c r="AC913" s="2"/>
      <c r="AD913" s="2"/>
    </row>
    <row r="914" spans="1:30" ht="15.75" customHeight="1" x14ac:dyDescent="0.2">
      <c r="A914" s="1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2"/>
      <c r="AB914" s="2"/>
      <c r="AC914" s="2"/>
      <c r="AD914" s="2"/>
    </row>
    <row r="915" spans="1:30" ht="15.75" customHeight="1" x14ac:dyDescent="0.2">
      <c r="A915" s="1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2"/>
      <c r="AB915" s="2"/>
      <c r="AC915" s="2"/>
      <c r="AD915" s="2"/>
    </row>
    <row r="916" spans="1:30" ht="15.75" customHeight="1" x14ac:dyDescent="0.2">
      <c r="A916" s="1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2"/>
      <c r="AB916" s="2"/>
      <c r="AC916" s="2"/>
      <c r="AD916" s="2"/>
    </row>
    <row r="917" spans="1:30" ht="15.75" customHeight="1" x14ac:dyDescent="0.2">
      <c r="A917" s="1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2"/>
      <c r="AB917" s="2"/>
      <c r="AC917" s="2"/>
      <c r="AD917" s="2"/>
    </row>
    <row r="918" spans="1:30" ht="15.75" customHeight="1" x14ac:dyDescent="0.2">
      <c r="A918" s="1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2"/>
      <c r="AB918" s="2"/>
      <c r="AC918" s="2"/>
      <c r="AD918" s="2"/>
    </row>
    <row r="919" spans="1:30" ht="15.75" customHeight="1" x14ac:dyDescent="0.2">
      <c r="A919" s="1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2"/>
      <c r="AB919" s="2"/>
      <c r="AC919" s="2"/>
      <c r="AD919" s="2"/>
    </row>
    <row r="920" spans="1:30" ht="15.75" customHeight="1" x14ac:dyDescent="0.2">
      <c r="A920" s="1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2"/>
      <c r="AB920" s="2"/>
      <c r="AC920" s="2"/>
      <c r="AD920" s="2"/>
    </row>
    <row r="921" spans="1:30" ht="15.75" customHeight="1" x14ac:dyDescent="0.2">
      <c r="A921" s="1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2"/>
      <c r="AB921" s="2"/>
      <c r="AC921" s="2"/>
      <c r="AD921" s="2"/>
    </row>
    <row r="922" spans="1:30" ht="15.75" customHeight="1" x14ac:dyDescent="0.2">
      <c r="A922" s="1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2"/>
      <c r="AB922" s="2"/>
      <c r="AC922" s="2"/>
      <c r="AD922" s="2"/>
    </row>
    <row r="923" spans="1:30" ht="15.75" customHeight="1" x14ac:dyDescent="0.2">
      <c r="A923" s="1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2"/>
      <c r="AB923" s="2"/>
      <c r="AC923" s="2"/>
      <c r="AD923" s="2"/>
    </row>
    <row r="924" spans="1:30" ht="15.75" customHeight="1" x14ac:dyDescent="0.2">
      <c r="A924" s="1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2"/>
      <c r="AB924" s="2"/>
      <c r="AC924" s="2"/>
      <c r="AD924" s="2"/>
    </row>
    <row r="925" spans="1:30" ht="15.75" customHeight="1" x14ac:dyDescent="0.2">
      <c r="A925" s="1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2"/>
      <c r="AB925" s="2"/>
      <c r="AC925" s="2"/>
      <c r="AD925" s="2"/>
    </row>
    <row r="926" spans="1:30" ht="15.75" customHeight="1" x14ac:dyDescent="0.2">
      <c r="A926" s="1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2"/>
      <c r="AB926" s="2"/>
      <c r="AC926" s="2"/>
      <c r="AD926" s="2"/>
    </row>
    <row r="927" spans="1:30" ht="15.75" customHeight="1" x14ac:dyDescent="0.2">
      <c r="A927" s="1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2"/>
      <c r="AB927" s="2"/>
      <c r="AC927" s="2"/>
      <c r="AD927" s="2"/>
    </row>
    <row r="928" spans="1:30" ht="15.75" customHeight="1" x14ac:dyDescent="0.2">
      <c r="A928" s="1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2"/>
      <c r="AB928" s="2"/>
      <c r="AC928" s="2"/>
      <c r="AD928" s="2"/>
    </row>
    <row r="929" spans="1:30" ht="15.75" customHeight="1" x14ac:dyDescent="0.2">
      <c r="A929" s="1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2"/>
      <c r="AB929" s="2"/>
      <c r="AC929" s="2"/>
      <c r="AD929" s="2"/>
    </row>
    <row r="930" spans="1:30" ht="15.75" customHeight="1" x14ac:dyDescent="0.2">
      <c r="A930" s="1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2"/>
      <c r="AB930" s="2"/>
      <c r="AC930" s="2"/>
      <c r="AD930" s="2"/>
    </row>
    <row r="931" spans="1:30" ht="15.75" customHeight="1" x14ac:dyDescent="0.2">
      <c r="A931" s="1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2"/>
      <c r="AB931" s="2"/>
      <c r="AC931" s="2"/>
      <c r="AD931" s="2"/>
    </row>
    <row r="932" spans="1:30" ht="15.75" customHeight="1" x14ac:dyDescent="0.2">
      <c r="A932" s="1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2"/>
      <c r="AB932" s="2"/>
      <c r="AC932" s="2"/>
      <c r="AD932" s="2"/>
    </row>
    <row r="933" spans="1:30" ht="15.75" customHeight="1" x14ac:dyDescent="0.2">
      <c r="A933" s="1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2"/>
      <c r="AB933" s="2"/>
      <c r="AC933" s="2"/>
      <c r="AD933" s="2"/>
    </row>
    <row r="934" spans="1:30" ht="15.75" customHeight="1" x14ac:dyDescent="0.2">
      <c r="A934" s="1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2"/>
      <c r="AB934" s="2"/>
      <c r="AC934" s="2"/>
      <c r="AD934" s="2"/>
    </row>
    <row r="935" spans="1:30" ht="15.75" customHeight="1" x14ac:dyDescent="0.2">
      <c r="A935" s="1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2"/>
      <c r="AB935" s="2"/>
      <c r="AC935" s="2"/>
      <c r="AD935" s="2"/>
    </row>
    <row r="936" spans="1:30" ht="15.75" customHeight="1" x14ac:dyDescent="0.2">
      <c r="A936" s="1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2"/>
      <c r="AB936" s="2"/>
      <c r="AC936" s="2"/>
      <c r="AD936" s="2"/>
    </row>
    <row r="937" spans="1:30" ht="15.75" customHeight="1" x14ac:dyDescent="0.2">
      <c r="A937" s="1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2"/>
      <c r="AB937" s="2"/>
      <c r="AC937" s="2"/>
      <c r="AD937" s="2"/>
    </row>
    <row r="938" spans="1:30" ht="15.75" customHeight="1" x14ac:dyDescent="0.2">
      <c r="A938" s="1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2"/>
      <c r="AB938" s="2"/>
      <c r="AC938" s="2"/>
      <c r="AD938" s="2"/>
    </row>
    <row r="939" spans="1:30" ht="15.75" customHeight="1" x14ac:dyDescent="0.2">
      <c r="A939" s="1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2"/>
      <c r="AB939" s="2"/>
      <c r="AC939" s="2"/>
      <c r="AD939" s="2"/>
    </row>
    <row r="940" spans="1:30" ht="15.75" customHeight="1" x14ac:dyDescent="0.2">
      <c r="A940" s="1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2"/>
      <c r="AB940" s="2"/>
      <c r="AC940" s="2"/>
      <c r="AD940" s="2"/>
    </row>
    <row r="941" spans="1:30" ht="15.75" customHeight="1" x14ac:dyDescent="0.2">
      <c r="A941" s="1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2"/>
      <c r="AB941" s="2"/>
      <c r="AC941" s="2"/>
      <c r="AD941" s="2"/>
    </row>
    <row r="942" spans="1:30" ht="15.75" customHeight="1" x14ac:dyDescent="0.2">
      <c r="A942" s="1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2"/>
      <c r="AB942" s="2"/>
      <c r="AC942" s="2"/>
      <c r="AD942" s="2"/>
    </row>
    <row r="943" spans="1:30" ht="15.75" customHeight="1" x14ac:dyDescent="0.2">
      <c r="A943" s="1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2"/>
      <c r="AB943" s="2"/>
      <c r="AC943" s="2"/>
      <c r="AD943" s="2"/>
    </row>
    <row r="944" spans="1:30" ht="15.75" customHeight="1" x14ac:dyDescent="0.2">
      <c r="A944" s="1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2"/>
      <c r="AB944" s="2"/>
      <c r="AC944" s="2"/>
      <c r="AD944" s="2"/>
    </row>
    <row r="945" spans="1:30" ht="15.75" customHeight="1" x14ac:dyDescent="0.2">
      <c r="A945" s="1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2"/>
      <c r="AB945" s="2"/>
      <c r="AC945" s="2"/>
      <c r="AD945" s="2"/>
    </row>
    <row r="946" spans="1:30" ht="15.75" customHeight="1" x14ac:dyDescent="0.2">
      <c r="A946" s="1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2"/>
      <c r="AB946" s="2"/>
      <c r="AC946" s="2"/>
      <c r="AD946" s="2"/>
    </row>
    <row r="947" spans="1:30" ht="15.75" customHeight="1" x14ac:dyDescent="0.2">
      <c r="A947" s="1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2"/>
      <c r="AB947" s="2"/>
      <c r="AC947" s="2"/>
      <c r="AD947" s="2"/>
    </row>
    <row r="948" spans="1:30" ht="15.75" customHeight="1" x14ac:dyDescent="0.2">
      <c r="A948" s="1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2"/>
      <c r="AB948" s="2"/>
      <c r="AC948" s="2"/>
      <c r="AD948" s="2"/>
    </row>
    <row r="949" spans="1:30" ht="15.75" customHeight="1" x14ac:dyDescent="0.2">
      <c r="A949" s="1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2"/>
      <c r="AB949" s="2"/>
      <c r="AC949" s="2"/>
      <c r="AD949" s="2"/>
    </row>
    <row r="950" spans="1:30" ht="15.75" customHeight="1" x14ac:dyDescent="0.2">
      <c r="A950" s="1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2"/>
      <c r="AB950" s="2"/>
      <c r="AC950" s="2"/>
      <c r="AD950" s="2"/>
    </row>
    <row r="951" spans="1:30" ht="15.75" customHeight="1" x14ac:dyDescent="0.2">
      <c r="A951" s="1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2"/>
      <c r="AB951" s="2"/>
      <c r="AC951" s="2"/>
      <c r="AD951" s="2"/>
    </row>
    <row r="952" spans="1:30" ht="15.75" customHeight="1" x14ac:dyDescent="0.2">
      <c r="A952" s="1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2"/>
      <c r="AB952" s="2"/>
      <c r="AC952" s="2"/>
      <c r="AD952" s="2"/>
    </row>
    <row r="953" spans="1:30" ht="15.75" customHeight="1" x14ac:dyDescent="0.2">
      <c r="A953" s="1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2"/>
      <c r="AB953" s="2"/>
      <c r="AC953" s="2"/>
      <c r="AD953" s="2"/>
    </row>
    <row r="954" spans="1:30" ht="15.75" customHeight="1" x14ac:dyDescent="0.2">
      <c r="A954" s="1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2"/>
      <c r="AB954" s="2"/>
      <c r="AC954" s="2"/>
      <c r="AD954" s="2"/>
    </row>
    <row r="955" spans="1:30" ht="15.75" customHeight="1" x14ac:dyDescent="0.2">
      <c r="A955" s="1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2"/>
      <c r="AB955" s="2"/>
      <c r="AC955" s="2"/>
      <c r="AD955" s="2"/>
    </row>
    <row r="956" spans="1:30" ht="15.75" customHeight="1" x14ac:dyDescent="0.2">
      <c r="A956" s="1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2"/>
      <c r="AB956" s="2"/>
      <c r="AC956" s="2"/>
      <c r="AD956" s="2"/>
    </row>
    <row r="957" spans="1:30" ht="15.75" customHeight="1" x14ac:dyDescent="0.2">
      <c r="A957" s="1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2"/>
      <c r="AB957" s="2"/>
      <c r="AC957" s="2"/>
      <c r="AD957" s="2"/>
    </row>
    <row r="958" spans="1:30" ht="15.75" customHeight="1" x14ac:dyDescent="0.2">
      <c r="A958" s="1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2"/>
      <c r="AB958" s="2"/>
      <c r="AC958" s="2"/>
      <c r="AD958" s="2"/>
    </row>
    <row r="959" spans="1:30" ht="15.75" customHeight="1" x14ac:dyDescent="0.2">
      <c r="A959" s="1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2"/>
      <c r="AB959" s="2"/>
      <c r="AC959" s="2"/>
      <c r="AD959" s="2"/>
    </row>
    <row r="960" spans="1:30" ht="15.75" customHeight="1" x14ac:dyDescent="0.2">
      <c r="A960" s="1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2"/>
      <c r="AB960" s="2"/>
      <c r="AC960" s="2"/>
      <c r="AD960" s="2"/>
    </row>
    <row r="961" spans="1:30" ht="15.75" customHeight="1" x14ac:dyDescent="0.2">
      <c r="A961" s="1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2"/>
      <c r="AB961" s="2"/>
      <c r="AC961" s="2"/>
      <c r="AD961" s="2"/>
    </row>
    <row r="962" spans="1:30" ht="15.75" customHeight="1" x14ac:dyDescent="0.2">
      <c r="A962" s="1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2"/>
      <c r="AB962" s="2"/>
      <c r="AC962" s="2"/>
      <c r="AD962" s="2"/>
    </row>
    <row r="963" spans="1:30" ht="15.75" customHeight="1" x14ac:dyDescent="0.2">
      <c r="A963" s="1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2"/>
      <c r="AB963" s="2"/>
      <c r="AC963" s="2"/>
      <c r="AD963" s="2"/>
    </row>
    <row r="964" spans="1:30" ht="15.75" customHeight="1" x14ac:dyDescent="0.2">
      <c r="A964" s="1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2"/>
      <c r="AB964" s="2"/>
      <c r="AC964" s="2"/>
      <c r="AD964" s="2"/>
    </row>
    <row r="965" spans="1:30" ht="15.75" customHeight="1" x14ac:dyDescent="0.2">
      <c r="A965" s="1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2"/>
      <c r="AB965" s="2"/>
      <c r="AC965" s="2"/>
      <c r="AD965" s="2"/>
    </row>
    <row r="966" spans="1:30" ht="15.75" customHeight="1" x14ac:dyDescent="0.2">
      <c r="A966" s="1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2"/>
      <c r="AB966" s="2"/>
      <c r="AC966" s="2"/>
      <c r="AD966" s="2"/>
    </row>
    <row r="967" spans="1:30" ht="15.75" customHeight="1" x14ac:dyDescent="0.2">
      <c r="A967" s="1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2"/>
      <c r="AB967" s="2"/>
      <c r="AC967" s="2"/>
      <c r="AD967" s="2"/>
    </row>
    <row r="968" spans="1:30" ht="15.75" customHeight="1" x14ac:dyDescent="0.2">
      <c r="A968" s="1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2"/>
      <c r="AB968" s="2"/>
      <c r="AC968" s="2"/>
      <c r="AD968" s="2"/>
    </row>
    <row r="969" spans="1:30" ht="15.75" customHeight="1" x14ac:dyDescent="0.2">
      <c r="A969" s="1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2"/>
      <c r="AB969" s="2"/>
      <c r="AC969" s="2"/>
      <c r="AD969" s="2"/>
    </row>
    <row r="970" spans="1:30" ht="15.75" customHeight="1" x14ac:dyDescent="0.2">
      <c r="A970" s="1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2"/>
      <c r="AB970" s="2"/>
      <c r="AC970" s="2"/>
      <c r="AD970" s="2"/>
    </row>
    <row r="971" spans="1:30" ht="15.75" customHeight="1" x14ac:dyDescent="0.2">
      <c r="A971" s="1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2"/>
      <c r="AB971" s="2"/>
      <c r="AC971" s="2"/>
      <c r="AD971" s="2"/>
    </row>
    <row r="972" spans="1:30" ht="15.75" customHeight="1" x14ac:dyDescent="0.2">
      <c r="A972" s="1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2"/>
      <c r="AB972" s="2"/>
      <c r="AC972" s="2"/>
      <c r="AD972" s="2"/>
    </row>
    <row r="973" spans="1:30" ht="15.75" customHeight="1" x14ac:dyDescent="0.2">
      <c r="A973" s="1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2"/>
      <c r="AB973" s="2"/>
      <c r="AC973" s="2"/>
      <c r="AD973" s="2"/>
    </row>
    <row r="974" spans="1:30" ht="15.75" customHeight="1" x14ac:dyDescent="0.2">
      <c r="A974" s="1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2"/>
      <c r="AB974" s="2"/>
      <c r="AC974" s="2"/>
      <c r="AD974" s="2"/>
    </row>
    <row r="975" spans="1:30" ht="15.75" customHeight="1" x14ac:dyDescent="0.2">
      <c r="A975" s="1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2"/>
      <c r="AB975" s="2"/>
      <c r="AC975" s="2"/>
      <c r="AD975" s="2"/>
    </row>
    <row r="976" spans="1:30" ht="15.75" customHeight="1" x14ac:dyDescent="0.2">
      <c r="A976" s="1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2"/>
      <c r="AB976" s="2"/>
      <c r="AC976" s="2"/>
      <c r="AD976" s="2"/>
    </row>
    <row r="977" spans="1:30" ht="15.75" customHeight="1" x14ac:dyDescent="0.2">
      <c r="A977" s="1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2"/>
      <c r="AB977" s="2"/>
      <c r="AC977" s="2"/>
      <c r="AD977" s="2"/>
    </row>
    <row r="978" spans="1:30" ht="15.75" customHeight="1" x14ac:dyDescent="0.2">
      <c r="A978" s="1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2"/>
      <c r="AB978" s="2"/>
      <c r="AC978" s="2"/>
      <c r="AD978" s="2"/>
    </row>
    <row r="979" spans="1:30" ht="15.75" customHeight="1" x14ac:dyDescent="0.2">
      <c r="A979" s="1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2"/>
      <c r="AB979" s="2"/>
      <c r="AC979" s="2"/>
      <c r="AD979" s="2"/>
    </row>
    <row r="980" spans="1:30" ht="15.75" customHeight="1" x14ac:dyDescent="0.2">
      <c r="A980" s="1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2"/>
      <c r="AB980" s="2"/>
      <c r="AC980" s="2"/>
      <c r="AD980" s="2"/>
    </row>
    <row r="981" spans="1:30" ht="15.75" customHeight="1" x14ac:dyDescent="0.2">
      <c r="A981" s="1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2"/>
      <c r="AB981" s="2"/>
      <c r="AC981" s="2"/>
      <c r="AD981" s="2"/>
    </row>
    <row r="982" spans="1:30" ht="15.75" customHeight="1" x14ac:dyDescent="0.2">
      <c r="A982" s="1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2"/>
      <c r="AB982" s="2"/>
      <c r="AC982" s="2"/>
      <c r="AD982" s="2"/>
    </row>
    <row r="983" spans="1:30" ht="15.75" customHeight="1" x14ac:dyDescent="0.2">
      <c r="A983" s="1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2"/>
      <c r="AB983" s="2"/>
      <c r="AC983" s="2"/>
      <c r="AD983" s="2"/>
    </row>
    <row r="984" spans="1:30" ht="15.75" customHeight="1" x14ac:dyDescent="0.2">
      <c r="A984" s="1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2"/>
      <c r="AB984" s="2"/>
      <c r="AC984" s="2"/>
      <c r="AD984" s="2"/>
    </row>
    <row r="985" spans="1:30" ht="15.75" customHeight="1" x14ac:dyDescent="0.2">
      <c r="A985" s="1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2"/>
      <c r="AB985" s="2"/>
      <c r="AC985" s="2"/>
      <c r="AD985" s="2"/>
    </row>
    <row r="986" spans="1:30" ht="15.75" customHeight="1" x14ac:dyDescent="0.2">
      <c r="A986" s="1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2"/>
      <c r="AB986" s="2"/>
      <c r="AC986" s="2"/>
      <c r="AD986" s="2"/>
    </row>
    <row r="987" spans="1:30" ht="15.75" customHeight="1" x14ac:dyDescent="0.2">
      <c r="A987" s="1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2"/>
      <c r="AB987" s="2"/>
      <c r="AC987" s="2"/>
      <c r="AD987" s="2"/>
    </row>
    <row r="988" spans="1:30" ht="15.75" customHeight="1" x14ac:dyDescent="0.2">
      <c r="A988" s="1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2"/>
      <c r="AB988" s="2"/>
      <c r="AC988" s="2"/>
      <c r="AD988" s="2"/>
    </row>
    <row r="989" spans="1:30" ht="15.75" customHeight="1" x14ac:dyDescent="0.2">
      <c r="A989" s="1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2"/>
      <c r="AB989" s="2"/>
      <c r="AC989" s="2"/>
      <c r="AD989" s="2"/>
    </row>
    <row r="990" spans="1:30" ht="15.75" customHeight="1" x14ac:dyDescent="0.2">
      <c r="A990" s="1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2"/>
      <c r="AB990" s="2"/>
      <c r="AC990" s="2"/>
      <c r="AD990" s="2"/>
    </row>
    <row r="991" spans="1:30" ht="15.75" customHeight="1" x14ac:dyDescent="0.2">
      <c r="A991" s="1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2"/>
      <c r="AB991" s="2"/>
      <c r="AC991" s="2"/>
      <c r="AD991" s="2"/>
    </row>
    <row r="992" spans="1:30" ht="15.75" customHeight="1" x14ac:dyDescent="0.2">
      <c r="A992" s="1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2"/>
      <c r="AB992" s="2"/>
      <c r="AC992" s="2"/>
      <c r="AD992" s="2"/>
    </row>
    <row r="993" spans="1:30" ht="15.75" customHeight="1" x14ac:dyDescent="0.2">
      <c r="A993" s="1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2"/>
      <c r="AB993" s="2"/>
      <c r="AC993" s="2"/>
      <c r="AD993" s="2"/>
    </row>
    <row r="994" spans="1:30" ht="15.75" customHeight="1" x14ac:dyDescent="0.2">
      <c r="A994" s="1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2"/>
      <c r="AB994" s="2"/>
      <c r="AC994" s="2"/>
      <c r="AD994" s="2"/>
    </row>
    <row r="995" spans="1:30" ht="15.75" customHeight="1" x14ac:dyDescent="0.2">
      <c r="A995" s="1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2"/>
      <c r="AB995" s="2"/>
      <c r="AC995" s="2"/>
      <c r="AD995" s="2"/>
    </row>
    <row r="996" spans="1:30" ht="15.75" customHeight="1" x14ac:dyDescent="0.2">
      <c r="A996" s="1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2"/>
      <c r="AB996" s="2"/>
      <c r="AC996" s="2"/>
      <c r="AD996" s="2"/>
    </row>
    <row r="997" spans="1:30" ht="15.75" customHeight="1" x14ac:dyDescent="0.2">
      <c r="A997" s="1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2"/>
      <c r="AB997" s="2"/>
      <c r="AC997" s="2"/>
      <c r="AD997" s="2"/>
    </row>
    <row r="998" spans="1:30" ht="15.75" customHeight="1" x14ac:dyDescent="0.2">
      <c r="A998" s="1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2"/>
      <c r="AB998" s="2"/>
      <c r="AC998" s="2"/>
      <c r="AD998" s="2"/>
    </row>
    <row r="999" spans="1:30" ht="15.75" customHeight="1" x14ac:dyDescent="0.2">
      <c r="A999" s="1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2"/>
      <c r="AB999" s="2"/>
      <c r="AC999" s="2"/>
      <c r="AD999" s="2"/>
    </row>
    <row r="1000" spans="1:30" ht="15.75" customHeight="1" x14ac:dyDescent="0.2">
      <c r="A1000" s="1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2"/>
      <c r="AB1000" s="2"/>
      <c r="AC1000" s="2"/>
      <c r="AD1000" s="2"/>
    </row>
  </sheetData>
  <mergeCells count="12">
    <mergeCell ref="C9:D9"/>
    <mergeCell ref="C15:F15"/>
    <mergeCell ref="C10:F10"/>
    <mergeCell ref="C11:F11"/>
    <mergeCell ref="C12:F12"/>
    <mergeCell ref="C13:F13"/>
    <mergeCell ref="C14:F14"/>
    <mergeCell ref="B1:B3"/>
    <mergeCell ref="C1:D1"/>
    <mergeCell ref="C2:D3"/>
    <mergeCell ref="C5:F5"/>
    <mergeCell ref="C6:F6"/>
  </mergeCells>
  <dataValidations count="5">
    <dataValidation type="list" allowBlank="1" showErrorMessage="1" sqref="D7:D8" xr:uid="{00000000-0002-0000-0000-000000000000}">
      <formula1>area</formula1>
    </dataValidation>
    <dataValidation allowBlank="1" showInputMessage="1" showErrorMessage="1" prompt="Para modificaciones al plan original describa de forma general los cambios realizados." sqref="B15" xr:uid="{00000000-0002-0000-0000-000001000000}"/>
    <dataValidation allowBlank="1" showInputMessage="1" showErrorMessage="1" prompt="Describa el mes, día y año de la siguiente manera: Noviembre 26 de 2025._x000a_En caso de modificaciones al plan original incluya otra fila con la fecha de aprobación y la siguiente versión." sqref="B9" xr:uid="{00000000-0002-0000-0000-000002000000}"/>
    <dataValidation allowBlank="1" showInputMessage="1" showErrorMessage="1" prompt="Especifique el propósito definitivo a alcanzar." sqref="B11" xr:uid="{00000000-0002-0000-0000-000003000000}"/>
    <dataValidation allowBlank="1" showInputMessage="1" showErrorMessage="1" prompt="Explique o detalle el plan dando información general sobre su naturaleza." sqref="B10" xr:uid="{00000000-0002-0000-0000-000004000000}"/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Hoja1!$B$1:$B$10</xm:f>
          </x14:formula1>
          <xm:sqref>C6:F6</xm:sqref>
        </x14:dataValidation>
        <x14:dataValidation type="list" allowBlank="1" showInputMessage="1" showErrorMessage="1" xr:uid="{00000000-0002-0000-0000-000006000000}">
          <x14:formula1>
            <xm:f>Hoja1!$C$1:$C$10</xm:f>
          </x14:formula1>
          <xm:sqref>C5:F5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14" sqref="C14"/>
    </sheetView>
  </sheetViews>
  <sheetFormatPr baseColWidth="10" defaultColWidth="14.5" defaultRowHeight="15" customHeight="1" x14ac:dyDescent="0.2"/>
  <cols>
    <col min="1" max="1" width="59.6640625" bestFit="1" customWidth="1"/>
    <col min="2" max="2" width="8.1640625" customWidth="1"/>
    <col min="3" max="3" width="49.83203125" customWidth="1"/>
    <col min="4" max="26" width="10.6640625" customWidth="1"/>
  </cols>
  <sheetData>
    <row r="1" spans="1:3" ht="27" customHeight="1" x14ac:dyDescent="0.2">
      <c r="A1" s="6" t="s">
        <v>11</v>
      </c>
      <c r="B1" s="89">
        <v>2025</v>
      </c>
      <c r="C1" s="88" t="s">
        <v>80</v>
      </c>
    </row>
    <row r="2" spans="1:3" ht="27" customHeight="1" x14ac:dyDescent="0.2">
      <c r="A2" s="7" t="s">
        <v>12</v>
      </c>
      <c r="B2" s="89">
        <f>+B1+1</f>
        <v>2026</v>
      </c>
      <c r="C2" s="88" t="s">
        <v>72</v>
      </c>
    </row>
    <row r="3" spans="1:3" ht="27" customHeight="1" x14ac:dyDescent="0.2">
      <c r="A3" s="6" t="s">
        <v>13</v>
      </c>
      <c r="B3" s="89">
        <f t="shared" ref="B3:B10" si="0">+B2+1</f>
        <v>2027</v>
      </c>
      <c r="C3" s="88" t="s">
        <v>73</v>
      </c>
    </row>
    <row r="4" spans="1:3" ht="27" customHeight="1" x14ac:dyDescent="0.2">
      <c r="A4" s="6" t="s">
        <v>14</v>
      </c>
      <c r="B4" s="89">
        <f t="shared" si="0"/>
        <v>2028</v>
      </c>
      <c r="C4" s="88" t="s">
        <v>74</v>
      </c>
    </row>
    <row r="5" spans="1:3" ht="27" customHeight="1" x14ac:dyDescent="0.2">
      <c r="A5" s="8" t="s">
        <v>15</v>
      </c>
      <c r="B5" s="89">
        <f t="shared" si="0"/>
        <v>2029</v>
      </c>
      <c r="C5" s="88" t="s">
        <v>75</v>
      </c>
    </row>
    <row r="6" spans="1:3" ht="27" customHeight="1" x14ac:dyDescent="0.2">
      <c r="A6" s="9" t="s">
        <v>16</v>
      </c>
      <c r="B6" s="89">
        <f t="shared" si="0"/>
        <v>2030</v>
      </c>
      <c r="C6" s="88" t="s">
        <v>76</v>
      </c>
    </row>
    <row r="7" spans="1:3" ht="27" customHeight="1" x14ac:dyDescent="0.2">
      <c r="A7" s="9" t="s">
        <v>17</v>
      </c>
      <c r="B7" s="89">
        <f t="shared" si="0"/>
        <v>2031</v>
      </c>
      <c r="C7" s="88" t="s">
        <v>77</v>
      </c>
    </row>
    <row r="8" spans="1:3" ht="27" customHeight="1" x14ac:dyDescent="0.2">
      <c r="A8" s="6" t="s">
        <v>18</v>
      </c>
      <c r="B8" s="89">
        <f t="shared" si="0"/>
        <v>2032</v>
      </c>
      <c r="C8" s="88" t="s">
        <v>81</v>
      </c>
    </row>
    <row r="9" spans="1:3" ht="27" customHeight="1" x14ac:dyDescent="0.2">
      <c r="A9" s="6" t="s">
        <v>19</v>
      </c>
      <c r="B9" s="89">
        <f t="shared" si="0"/>
        <v>2033</v>
      </c>
      <c r="C9" s="88" t="s">
        <v>78</v>
      </c>
    </row>
    <row r="10" spans="1:3" ht="27" customHeight="1" x14ac:dyDescent="0.2">
      <c r="B10" s="89">
        <f t="shared" si="0"/>
        <v>2034</v>
      </c>
      <c r="C10" s="88" t="s">
        <v>79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zoomScale="70" zoomScaleNormal="70" workbookViewId="0">
      <selection activeCell="C14" sqref="A14:C14"/>
    </sheetView>
  </sheetViews>
  <sheetFormatPr baseColWidth="10" defaultColWidth="14.5" defaultRowHeight="15" customHeight="1" outlineLevelCol="1" x14ac:dyDescent="0.2"/>
  <cols>
    <col min="1" max="2" width="24.6640625" customWidth="1"/>
    <col min="3" max="3" width="30.5" customWidth="1"/>
    <col min="4" max="4" width="24.6640625" customWidth="1"/>
    <col min="5" max="5" width="26" customWidth="1"/>
    <col min="6" max="6" width="21.83203125" customWidth="1"/>
    <col min="7" max="7" width="15.83203125" customWidth="1"/>
    <col min="8" max="8" width="24.6640625" customWidth="1"/>
    <col min="9" max="9" width="16" customWidth="1"/>
    <col min="10" max="10" width="19.1640625" customWidth="1"/>
    <col min="11" max="13" width="24.6640625" customWidth="1" outlineLevel="1"/>
    <col min="14" max="14" width="27.83203125" customWidth="1" outlineLevel="1"/>
    <col min="15" max="18" width="24.6640625" customWidth="1" outlineLevel="1"/>
    <col min="19" max="19" width="26" customWidth="1" outlineLevel="1"/>
    <col min="20" max="25" width="24.6640625" customWidth="1" outlineLevel="1"/>
    <col min="26" max="26" width="20.5" customWidth="1" outlineLevel="1"/>
    <col min="27" max="27" width="24.6640625" customWidth="1"/>
  </cols>
  <sheetData>
    <row r="1" spans="1:27" ht="51" customHeight="1" x14ac:dyDescent="0.2">
      <c r="A1" s="164"/>
      <c r="B1" s="157"/>
      <c r="C1" s="167" t="str">
        <f>+Portada!C1</f>
        <v xml:space="preserve">PROCEDIMIENTO FORMULACIÓN Y SEGUIMIENTO DE LA PLANEACIÓN INSTITUCIONAL 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2"/>
      <c r="W1" s="168" t="s">
        <v>1</v>
      </c>
      <c r="X1" s="169"/>
      <c r="Y1" s="170" t="str">
        <f>+Portada!F1</f>
        <v>DE-PR-02-FO-03</v>
      </c>
      <c r="Z1" s="169"/>
      <c r="AA1" s="10"/>
    </row>
    <row r="2" spans="1:27" ht="29.25" customHeight="1" x14ac:dyDescent="0.2">
      <c r="A2" s="165"/>
      <c r="B2" s="166"/>
      <c r="C2" s="171" t="str">
        <f>+Portada!C2</f>
        <v>FORMATO PLANES INSTITUCIONALES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7"/>
      <c r="W2" s="172" t="s">
        <v>4</v>
      </c>
      <c r="X2" s="173"/>
      <c r="Y2" s="174" t="str">
        <f>+Portada!F2</f>
        <v>01</v>
      </c>
      <c r="Z2" s="173"/>
      <c r="AA2" s="10"/>
    </row>
    <row r="3" spans="1:27" ht="34.5" customHeight="1" x14ac:dyDescent="0.2">
      <c r="A3" s="158"/>
      <c r="B3" s="160"/>
      <c r="C3" s="158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60"/>
      <c r="W3" s="161" t="s">
        <v>6</v>
      </c>
      <c r="X3" s="162"/>
      <c r="Y3" s="163">
        <f>+Portada!F3</f>
        <v>45623</v>
      </c>
      <c r="Z3" s="162"/>
      <c r="AA3" s="10"/>
    </row>
    <row r="4" spans="1:27" ht="16" x14ac:dyDescent="0.2">
      <c r="A4" s="10"/>
      <c r="B4" s="10"/>
      <c r="C4" s="11"/>
      <c r="D4" s="11"/>
      <c r="E4" s="11"/>
      <c r="F4" s="11"/>
      <c r="G4" s="11"/>
      <c r="H4" s="11"/>
      <c r="I4" s="11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37.5" customHeight="1" x14ac:dyDescent="0.2">
      <c r="A5" s="146" t="str">
        <f>Portada!B7</f>
        <v>Elaborado por:</v>
      </c>
      <c r="B5" s="135"/>
      <c r="C5" s="147" t="str">
        <f>CONCATENATE(Portada!D7, "-",Portada!F7)</f>
        <v xml:space="preserve">Secretaria General -Leidy Herrera - Roger Suarez </v>
      </c>
      <c r="D5" s="148"/>
      <c r="E5" s="148"/>
      <c r="F5" s="135"/>
      <c r="G5" s="12"/>
      <c r="H5" s="12"/>
      <c r="I5" s="12"/>
      <c r="J5" s="12"/>
      <c r="K5" s="10"/>
      <c r="L5" s="12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40.5" customHeight="1" x14ac:dyDescent="0.2">
      <c r="A6" s="146" t="s">
        <v>20</v>
      </c>
      <c r="B6" s="135"/>
      <c r="C6" s="149"/>
      <c r="D6" s="148"/>
      <c r="E6" s="148"/>
      <c r="F6" s="135"/>
      <c r="G6" s="13"/>
      <c r="H6" s="13"/>
      <c r="I6" s="13"/>
      <c r="J6" s="13"/>
      <c r="K6" s="10"/>
      <c r="L6" s="1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7.25" customHeight="1" x14ac:dyDescent="0.2">
      <c r="A7" s="14"/>
      <c r="B7" s="15"/>
      <c r="C7" s="16"/>
      <c r="D7" s="16"/>
      <c r="E7" s="16"/>
      <c r="F7" s="16"/>
      <c r="G7" s="13"/>
      <c r="H7" s="13"/>
      <c r="I7" s="13"/>
      <c r="J7" s="13"/>
      <c r="K7" s="10"/>
      <c r="L7" s="1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customHeight="1" x14ac:dyDescent="0.2">
      <c r="A8" s="155" t="s">
        <v>21</v>
      </c>
      <c r="B8" s="156"/>
      <c r="C8" s="156"/>
      <c r="D8" s="156"/>
      <c r="E8" s="156"/>
      <c r="F8" s="156"/>
      <c r="G8" s="156"/>
      <c r="H8" s="156"/>
      <c r="I8" s="156"/>
      <c r="J8" s="157"/>
      <c r="K8" s="150" t="s">
        <v>22</v>
      </c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2"/>
      <c r="AA8" s="10"/>
    </row>
    <row r="9" spans="1:27" ht="29.25" customHeight="1" x14ac:dyDescent="0.2">
      <c r="A9" s="158"/>
      <c r="B9" s="159"/>
      <c r="C9" s="159"/>
      <c r="D9" s="159"/>
      <c r="E9" s="159"/>
      <c r="F9" s="159"/>
      <c r="G9" s="159"/>
      <c r="H9" s="159"/>
      <c r="I9" s="159"/>
      <c r="J9" s="160"/>
      <c r="K9" s="153" t="s">
        <v>23</v>
      </c>
      <c r="L9" s="143"/>
      <c r="M9" s="143"/>
      <c r="N9" s="154"/>
      <c r="O9" s="142" t="s">
        <v>24</v>
      </c>
      <c r="P9" s="143"/>
      <c r="Q9" s="143"/>
      <c r="R9" s="144"/>
      <c r="S9" s="145" t="s">
        <v>25</v>
      </c>
      <c r="T9" s="143"/>
      <c r="U9" s="143"/>
      <c r="V9" s="144"/>
      <c r="W9" s="145" t="s">
        <v>26</v>
      </c>
      <c r="X9" s="143"/>
      <c r="Y9" s="143"/>
      <c r="Z9" s="154"/>
      <c r="AA9" s="10"/>
    </row>
    <row r="10" spans="1:27" ht="112.5" customHeight="1" x14ac:dyDescent="0.2">
      <c r="A10" s="17" t="s">
        <v>27</v>
      </c>
      <c r="B10" s="18" t="s">
        <v>28</v>
      </c>
      <c r="C10" s="18" t="s">
        <v>29</v>
      </c>
      <c r="D10" s="18" t="s">
        <v>30</v>
      </c>
      <c r="E10" s="18" t="s">
        <v>31</v>
      </c>
      <c r="F10" s="138" t="s">
        <v>32</v>
      </c>
      <c r="G10" s="139"/>
      <c r="H10" s="19" t="s">
        <v>33</v>
      </c>
      <c r="I10" s="18" t="s">
        <v>34</v>
      </c>
      <c r="J10" s="20" t="s">
        <v>35</v>
      </c>
      <c r="K10" s="21" t="s">
        <v>36</v>
      </c>
      <c r="L10" s="22" t="s">
        <v>37</v>
      </c>
      <c r="M10" s="22" t="s">
        <v>38</v>
      </c>
      <c r="N10" s="23" t="s">
        <v>39</v>
      </c>
      <c r="O10" s="24" t="s">
        <v>36</v>
      </c>
      <c r="P10" s="22" t="s">
        <v>37</v>
      </c>
      <c r="Q10" s="22" t="s">
        <v>38</v>
      </c>
      <c r="R10" s="23" t="s">
        <v>39</v>
      </c>
      <c r="S10" s="24" t="s">
        <v>36</v>
      </c>
      <c r="T10" s="22" t="s">
        <v>37</v>
      </c>
      <c r="U10" s="22" t="s">
        <v>38</v>
      </c>
      <c r="V10" s="23" t="s">
        <v>39</v>
      </c>
      <c r="W10" s="24" t="s">
        <v>36</v>
      </c>
      <c r="X10" s="22" t="s">
        <v>37</v>
      </c>
      <c r="Y10" s="22" t="s">
        <v>38</v>
      </c>
      <c r="Z10" s="23" t="s">
        <v>39</v>
      </c>
      <c r="AA10" s="10"/>
    </row>
    <row r="11" spans="1:27" ht="120.75" customHeight="1" x14ac:dyDescent="0.2">
      <c r="A11" s="25"/>
      <c r="B11" s="26"/>
      <c r="C11" s="26"/>
      <c r="D11" s="26"/>
      <c r="E11" s="26"/>
      <c r="F11" s="140"/>
      <c r="G11" s="141"/>
      <c r="H11" s="26"/>
      <c r="I11" s="26"/>
      <c r="J11" s="27"/>
      <c r="K11" s="28"/>
      <c r="L11" s="29"/>
      <c r="M11" s="30"/>
      <c r="N11" s="31"/>
      <c r="O11" s="32"/>
      <c r="P11" s="31"/>
      <c r="Q11" s="31"/>
      <c r="R11" s="33"/>
      <c r="S11" s="34"/>
      <c r="T11" s="31"/>
      <c r="U11" s="35"/>
      <c r="V11" s="33"/>
      <c r="W11" s="34"/>
      <c r="X11" s="31"/>
      <c r="Y11" s="31"/>
      <c r="Z11" s="33"/>
      <c r="AA11" s="10"/>
    </row>
    <row r="12" spans="1:27" ht="72.75" customHeight="1" x14ac:dyDescent="0.2">
      <c r="A12" s="36"/>
      <c r="B12" s="37"/>
      <c r="C12" s="37"/>
      <c r="D12" s="37"/>
      <c r="E12" s="37"/>
      <c r="F12" s="134"/>
      <c r="G12" s="135"/>
      <c r="H12" s="37"/>
      <c r="I12" s="37"/>
      <c r="J12" s="38"/>
      <c r="K12" s="39"/>
      <c r="L12" s="40"/>
      <c r="M12" s="41"/>
      <c r="N12" s="42"/>
      <c r="O12" s="43"/>
      <c r="P12" s="42"/>
      <c r="Q12" s="44"/>
      <c r="R12" s="45"/>
      <c r="S12" s="46"/>
      <c r="T12" s="42"/>
      <c r="U12" s="44"/>
      <c r="V12" s="45"/>
      <c r="W12" s="46"/>
      <c r="X12" s="42"/>
      <c r="Y12" s="42"/>
      <c r="Z12" s="45"/>
      <c r="AA12" s="10"/>
    </row>
    <row r="13" spans="1:27" ht="73.5" customHeight="1" x14ac:dyDescent="0.2">
      <c r="A13" s="36"/>
      <c r="B13" s="37"/>
      <c r="C13" s="37"/>
      <c r="D13" s="37"/>
      <c r="E13" s="37"/>
      <c r="F13" s="134"/>
      <c r="G13" s="135"/>
      <c r="H13" s="37"/>
      <c r="I13" s="37"/>
      <c r="J13" s="38"/>
      <c r="K13" s="39"/>
      <c r="L13" s="40"/>
      <c r="M13" s="41"/>
      <c r="N13" s="42"/>
      <c r="O13" s="43"/>
      <c r="P13" s="42"/>
      <c r="Q13" s="44"/>
      <c r="R13" s="45"/>
      <c r="S13" s="46"/>
      <c r="T13" s="42"/>
      <c r="U13" s="44"/>
      <c r="V13" s="45"/>
      <c r="W13" s="46"/>
      <c r="X13" s="42"/>
      <c r="Y13" s="42"/>
      <c r="Z13" s="45"/>
      <c r="AA13" s="10"/>
    </row>
    <row r="14" spans="1:27" ht="127.5" customHeight="1" x14ac:dyDescent="0.2">
      <c r="A14" s="36"/>
      <c r="B14" s="37"/>
      <c r="C14" s="37"/>
      <c r="D14" s="37"/>
      <c r="E14" s="37"/>
      <c r="F14" s="134"/>
      <c r="G14" s="135"/>
      <c r="H14" s="37"/>
      <c r="I14" s="37"/>
      <c r="J14" s="38"/>
      <c r="K14" s="39"/>
      <c r="L14" s="40"/>
      <c r="M14" s="41"/>
      <c r="N14" s="42"/>
      <c r="O14" s="43"/>
      <c r="P14" s="42"/>
      <c r="Q14" s="44"/>
      <c r="R14" s="45"/>
      <c r="S14" s="46"/>
      <c r="T14" s="42"/>
      <c r="U14" s="44"/>
      <c r="V14" s="45"/>
      <c r="W14" s="43"/>
      <c r="X14" s="37"/>
      <c r="Y14" s="37"/>
      <c r="Z14" s="38"/>
      <c r="AA14" s="10"/>
    </row>
    <row r="15" spans="1:27" ht="121.5" customHeight="1" x14ac:dyDescent="0.2">
      <c r="A15" s="36"/>
      <c r="B15" s="37"/>
      <c r="C15" s="37"/>
      <c r="D15" s="37"/>
      <c r="E15" s="37"/>
      <c r="F15" s="134"/>
      <c r="G15" s="135"/>
      <c r="H15" s="37"/>
      <c r="I15" s="37"/>
      <c r="J15" s="38"/>
      <c r="K15" s="39"/>
      <c r="L15" s="40"/>
      <c r="M15" s="41"/>
      <c r="N15" s="42"/>
      <c r="O15" s="43"/>
      <c r="P15" s="42"/>
      <c r="Q15" s="44"/>
      <c r="R15" s="45"/>
      <c r="S15" s="46"/>
      <c r="T15" s="42"/>
      <c r="U15" s="44"/>
      <c r="V15" s="45"/>
      <c r="W15" s="43"/>
      <c r="X15" s="37"/>
      <c r="Y15" s="37"/>
      <c r="Z15" s="38"/>
      <c r="AA15" s="10"/>
    </row>
    <row r="16" spans="1:27" ht="55.5" customHeight="1" x14ac:dyDescent="0.2">
      <c r="A16" s="36"/>
      <c r="B16" s="37"/>
      <c r="C16" s="37"/>
      <c r="D16" s="37"/>
      <c r="E16" s="37"/>
      <c r="F16" s="134"/>
      <c r="G16" s="135"/>
      <c r="H16" s="37"/>
      <c r="I16" s="37"/>
      <c r="J16" s="38"/>
      <c r="K16" s="39"/>
      <c r="L16" s="40"/>
      <c r="M16" s="41"/>
      <c r="N16" s="42"/>
      <c r="O16" s="43"/>
      <c r="P16" s="42"/>
      <c r="Q16" s="44"/>
      <c r="R16" s="45"/>
      <c r="S16" s="46"/>
      <c r="T16" s="42"/>
      <c r="U16" s="44"/>
      <c r="V16" s="45"/>
      <c r="W16" s="43"/>
      <c r="X16" s="37"/>
      <c r="Y16" s="37"/>
      <c r="Z16" s="38"/>
      <c r="AA16" s="10"/>
    </row>
    <row r="17" spans="1:27" ht="80.25" customHeight="1" x14ac:dyDescent="0.2">
      <c r="A17" s="36"/>
      <c r="B17" s="37"/>
      <c r="C17" s="37"/>
      <c r="D17" s="37"/>
      <c r="E17" s="37"/>
      <c r="F17" s="134"/>
      <c r="G17" s="135"/>
      <c r="H17" s="37"/>
      <c r="I17" s="37"/>
      <c r="J17" s="38"/>
      <c r="K17" s="39"/>
      <c r="L17" s="47"/>
      <c r="M17" s="48"/>
      <c r="N17" s="49"/>
      <c r="O17" s="50"/>
      <c r="P17" s="49"/>
      <c r="Q17" s="51"/>
      <c r="R17" s="52"/>
      <c r="S17" s="50"/>
      <c r="T17" s="53"/>
      <c r="U17" s="51"/>
      <c r="V17" s="52"/>
      <c r="W17" s="50"/>
      <c r="X17" s="54"/>
      <c r="Y17" s="54"/>
      <c r="Z17" s="55"/>
      <c r="AA17" s="10"/>
    </row>
    <row r="18" spans="1:27" ht="77.25" customHeight="1" x14ac:dyDescent="0.2">
      <c r="A18" s="36"/>
      <c r="B18" s="37"/>
      <c r="C18" s="37"/>
      <c r="D18" s="37"/>
      <c r="E18" s="37"/>
      <c r="F18" s="134"/>
      <c r="G18" s="135"/>
      <c r="H18" s="37"/>
      <c r="I18" s="37"/>
      <c r="J18" s="38"/>
      <c r="K18" s="39"/>
      <c r="L18" s="28"/>
      <c r="M18" s="26"/>
      <c r="N18" s="26"/>
      <c r="O18" s="25"/>
      <c r="P18" s="26"/>
      <c r="Q18" s="26"/>
      <c r="R18" s="27"/>
      <c r="S18" s="25"/>
      <c r="T18" s="26"/>
      <c r="U18" s="26"/>
      <c r="V18" s="27"/>
      <c r="W18" s="25"/>
      <c r="X18" s="26"/>
      <c r="Y18" s="26"/>
      <c r="Z18" s="27"/>
      <c r="AA18" s="10"/>
    </row>
    <row r="19" spans="1:27" ht="90.75" customHeight="1" x14ac:dyDescent="0.2">
      <c r="A19" s="36"/>
      <c r="B19" s="37"/>
      <c r="C19" s="37"/>
      <c r="D19" s="37"/>
      <c r="E19" s="37"/>
      <c r="F19" s="134"/>
      <c r="G19" s="135"/>
      <c r="H19" s="37"/>
      <c r="I19" s="37"/>
      <c r="J19" s="38"/>
      <c r="K19" s="39"/>
      <c r="L19" s="47"/>
      <c r="M19" s="48"/>
      <c r="N19" s="49"/>
      <c r="O19" s="43"/>
      <c r="P19" s="42"/>
      <c r="Q19" s="42"/>
      <c r="R19" s="45"/>
      <c r="S19" s="46"/>
      <c r="T19" s="42"/>
      <c r="U19" s="42"/>
      <c r="V19" s="45"/>
      <c r="W19" s="56"/>
      <c r="X19" s="42"/>
      <c r="Y19" s="44"/>
      <c r="Z19" s="45"/>
      <c r="AA19" s="10"/>
    </row>
    <row r="20" spans="1:27" ht="118.5" customHeight="1" x14ac:dyDescent="0.2">
      <c r="A20" s="36"/>
      <c r="B20" s="37"/>
      <c r="C20" s="37"/>
      <c r="D20" s="37"/>
      <c r="E20" s="37"/>
      <c r="F20" s="134"/>
      <c r="G20" s="135"/>
      <c r="H20" s="37"/>
      <c r="I20" s="37"/>
      <c r="J20" s="38"/>
      <c r="K20" s="39"/>
      <c r="L20" s="47"/>
      <c r="M20" s="48"/>
      <c r="N20" s="49"/>
      <c r="O20" s="43"/>
      <c r="P20" s="42"/>
      <c r="Q20" s="42"/>
      <c r="R20" s="45"/>
      <c r="S20" s="46"/>
      <c r="T20" s="42"/>
      <c r="U20" s="48"/>
      <c r="V20" s="45"/>
      <c r="W20" s="57"/>
      <c r="X20" s="37"/>
      <c r="Y20" s="37"/>
      <c r="Z20" s="38"/>
      <c r="AA20" s="10"/>
    </row>
    <row r="21" spans="1:27" ht="132" customHeight="1" x14ac:dyDescent="0.2">
      <c r="A21" s="36"/>
      <c r="B21" s="37"/>
      <c r="C21" s="37"/>
      <c r="D21" s="37"/>
      <c r="E21" s="37"/>
      <c r="F21" s="134"/>
      <c r="G21" s="135"/>
      <c r="H21" s="37"/>
      <c r="I21" s="37"/>
      <c r="J21" s="38"/>
      <c r="K21" s="39"/>
      <c r="L21" s="47"/>
      <c r="M21" s="48"/>
      <c r="N21" s="49"/>
      <c r="O21" s="43"/>
      <c r="P21" s="42"/>
      <c r="Q21" s="44"/>
      <c r="R21" s="45"/>
      <c r="S21" s="46"/>
      <c r="T21" s="42"/>
      <c r="U21" s="44"/>
      <c r="V21" s="45"/>
      <c r="W21" s="57"/>
      <c r="X21" s="37"/>
      <c r="Y21" s="37"/>
      <c r="Z21" s="38"/>
      <c r="AA21" s="10"/>
    </row>
    <row r="22" spans="1:27" ht="142.5" customHeight="1" x14ac:dyDescent="0.2">
      <c r="A22" s="36"/>
      <c r="B22" s="37"/>
      <c r="C22" s="37"/>
      <c r="D22" s="37"/>
      <c r="E22" s="37"/>
      <c r="F22" s="134"/>
      <c r="G22" s="135"/>
      <c r="H22" s="37"/>
      <c r="I22" s="37"/>
      <c r="J22" s="38"/>
      <c r="K22" s="39"/>
      <c r="L22" s="40"/>
      <c r="M22" s="41"/>
      <c r="N22" s="42"/>
      <c r="O22" s="43"/>
      <c r="P22" s="42"/>
      <c r="Q22" s="44"/>
      <c r="R22" s="45"/>
      <c r="S22" s="46"/>
      <c r="T22" s="42"/>
      <c r="U22" s="44"/>
      <c r="V22" s="45"/>
      <c r="W22" s="43"/>
      <c r="X22" s="37"/>
      <c r="Y22" s="37"/>
      <c r="Z22" s="38"/>
      <c r="AA22" s="10"/>
    </row>
    <row r="23" spans="1:27" ht="137.25" customHeight="1" x14ac:dyDescent="0.2">
      <c r="A23" s="36"/>
      <c r="B23" s="37"/>
      <c r="C23" s="37"/>
      <c r="D23" s="37"/>
      <c r="E23" s="37"/>
      <c r="F23" s="134"/>
      <c r="G23" s="135"/>
      <c r="H23" s="37"/>
      <c r="I23" s="37"/>
      <c r="J23" s="38"/>
      <c r="K23" s="39"/>
      <c r="L23" s="47"/>
      <c r="M23" s="48"/>
      <c r="N23" s="49"/>
      <c r="O23" s="43"/>
      <c r="P23" s="42"/>
      <c r="Q23" s="44"/>
      <c r="R23" s="45"/>
      <c r="S23" s="46"/>
      <c r="T23" s="42"/>
      <c r="U23" s="42"/>
      <c r="V23" s="45"/>
      <c r="W23" s="58"/>
      <c r="X23" s="37"/>
      <c r="Y23" s="37"/>
      <c r="Z23" s="38"/>
      <c r="AA23" s="10"/>
    </row>
    <row r="24" spans="1:27" ht="122.25" customHeight="1" x14ac:dyDescent="0.2">
      <c r="A24" s="36"/>
      <c r="B24" s="37"/>
      <c r="C24" s="37"/>
      <c r="D24" s="37"/>
      <c r="E24" s="37"/>
      <c r="F24" s="134"/>
      <c r="G24" s="135"/>
      <c r="H24" s="37"/>
      <c r="I24" s="37"/>
      <c r="J24" s="38"/>
      <c r="K24" s="39"/>
      <c r="L24" s="47"/>
      <c r="M24" s="48"/>
      <c r="N24" s="49"/>
      <c r="O24" s="43"/>
      <c r="P24" s="42"/>
      <c r="Q24" s="44"/>
      <c r="R24" s="45"/>
      <c r="S24" s="46"/>
      <c r="T24" s="42"/>
      <c r="U24" s="44"/>
      <c r="V24" s="45"/>
      <c r="W24" s="58"/>
      <c r="X24" s="37"/>
      <c r="Y24" s="37"/>
      <c r="Z24" s="38"/>
      <c r="AA24" s="10"/>
    </row>
    <row r="25" spans="1:27" ht="96" customHeight="1" x14ac:dyDescent="0.2">
      <c r="A25" s="36"/>
      <c r="B25" s="37"/>
      <c r="C25" s="37"/>
      <c r="D25" s="37"/>
      <c r="E25" s="37"/>
      <c r="F25" s="134"/>
      <c r="G25" s="135"/>
      <c r="H25" s="37"/>
      <c r="I25" s="37"/>
      <c r="J25" s="38"/>
      <c r="K25" s="39"/>
      <c r="L25" s="47"/>
      <c r="M25" s="48"/>
      <c r="N25" s="49"/>
      <c r="O25" s="43"/>
      <c r="P25" s="42"/>
      <c r="Q25" s="42"/>
      <c r="R25" s="45"/>
      <c r="S25" s="46"/>
      <c r="T25" s="42"/>
      <c r="U25" s="44"/>
      <c r="V25" s="45"/>
      <c r="W25" s="56"/>
      <c r="X25" s="42"/>
      <c r="Y25" s="44"/>
      <c r="Z25" s="45"/>
      <c r="AA25" s="10"/>
    </row>
    <row r="26" spans="1:27" ht="124.5" customHeight="1" x14ac:dyDescent="0.2">
      <c r="A26" s="36"/>
      <c r="B26" s="37"/>
      <c r="C26" s="37"/>
      <c r="D26" s="37"/>
      <c r="E26" s="37"/>
      <c r="F26" s="134"/>
      <c r="G26" s="135"/>
      <c r="H26" s="37"/>
      <c r="I26" s="37"/>
      <c r="J26" s="38"/>
      <c r="K26" s="39"/>
      <c r="L26" s="47"/>
      <c r="M26" s="48"/>
      <c r="N26" s="49"/>
      <c r="O26" s="46"/>
      <c r="P26" s="42"/>
      <c r="Q26" s="44"/>
      <c r="R26" s="45"/>
      <c r="S26" s="46"/>
      <c r="T26" s="42"/>
      <c r="U26" s="44"/>
      <c r="V26" s="45"/>
      <c r="W26" s="58"/>
      <c r="X26" s="37"/>
      <c r="Y26" s="37"/>
      <c r="Z26" s="38"/>
      <c r="AA26" s="10"/>
    </row>
    <row r="27" spans="1:27" ht="123.75" customHeight="1" x14ac:dyDescent="0.2">
      <c r="A27" s="36"/>
      <c r="B27" s="37"/>
      <c r="C27" s="37"/>
      <c r="D27" s="37"/>
      <c r="E27" s="37"/>
      <c r="F27" s="134"/>
      <c r="G27" s="135"/>
      <c r="H27" s="37"/>
      <c r="I27" s="37"/>
      <c r="J27" s="38"/>
      <c r="K27" s="39"/>
      <c r="L27" s="47"/>
      <c r="M27" s="48"/>
      <c r="N27" s="49"/>
      <c r="O27" s="46"/>
      <c r="P27" s="42"/>
      <c r="Q27" s="44"/>
      <c r="R27" s="45"/>
      <c r="S27" s="46"/>
      <c r="T27" s="42"/>
      <c r="U27" s="42"/>
      <c r="V27" s="45"/>
      <c r="W27" s="57"/>
      <c r="X27" s="37"/>
      <c r="Y27" s="37"/>
      <c r="Z27" s="38"/>
      <c r="AA27" s="10"/>
    </row>
    <row r="28" spans="1:27" ht="150.75" customHeight="1" x14ac:dyDescent="0.2">
      <c r="A28" s="36"/>
      <c r="B28" s="37"/>
      <c r="C28" s="37"/>
      <c r="D28" s="37"/>
      <c r="E28" s="37"/>
      <c r="F28" s="134"/>
      <c r="G28" s="135"/>
      <c r="H28" s="37"/>
      <c r="I28" s="37"/>
      <c r="J28" s="38"/>
      <c r="K28" s="39"/>
      <c r="L28" s="59"/>
      <c r="M28" s="60"/>
      <c r="N28" s="60"/>
      <c r="O28" s="58"/>
      <c r="P28" s="60"/>
      <c r="Q28" s="60"/>
      <c r="R28" s="60"/>
      <c r="S28" s="43"/>
      <c r="T28" s="37"/>
      <c r="U28" s="37"/>
      <c r="V28" s="38"/>
      <c r="W28" s="58"/>
      <c r="X28" s="37"/>
      <c r="Y28" s="37"/>
      <c r="Z28" s="38"/>
      <c r="AA28" s="10"/>
    </row>
    <row r="29" spans="1:27" ht="61.5" customHeight="1" x14ac:dyDescent="0.2">
      <c r="A29" s="61"/>
      <c r="B29" s="62"/>
      <c r="C29" s="62"/>
      <c r="D29" s="62"/>
      <c r="E29" s="62"/>
      <c r="F29" s="136"/>
      <c r="G29" s="137"/>
      <c r="H29" s="62"/>
      <c r="I29" s="62"/>
      <c r="J29" s="63"/>
      <c r="K29" s="39"/>
      <c r="L29" s="64"/>
      <c r="M29" s="65"/>
      <c r="N29" s="65"/>
      <c r="O29" s="66"/>
      <c r="P29" s="65"/>
      <c r="Q29" s="65"/>
      <c r="R29" s="65"/>
      <c r="S29" s="67"/>
      <c r="T29" s="62"/>
      <c r="U29" s="62"/>
      <c r="V29" s="63"/>
      <c r="W29" s="66"/>
      <c r="X29" s="62"/>
      <c r="Y29" s="62"/>
      <c r="Z29" s="63"/>
      <c r="AA29" s="10"/>
    </row>
    <row r="30" spans="1:27" ht="15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5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5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5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5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5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5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5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5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5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5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5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5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5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5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5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5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5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5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5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5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5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5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5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5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5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5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5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5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5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5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5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5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5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5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5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5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5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5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5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5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5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5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5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5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5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5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5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5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5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5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5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5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5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5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5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5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5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5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5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5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5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5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5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5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5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5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5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5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5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5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5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5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5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5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5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5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5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5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5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5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5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5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5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5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5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5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5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5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5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5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5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5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5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5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5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5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5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5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5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5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5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5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5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5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5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5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5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5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5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5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5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5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5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5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5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5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5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5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5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5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5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5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5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5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5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5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5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5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5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5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5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5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5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5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5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5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5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5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5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5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5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5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5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5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5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5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5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5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5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5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5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5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5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5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5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5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5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5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5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5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5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5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5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5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5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5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5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5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5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5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5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5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5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5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5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5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5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5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5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5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5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5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5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5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5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5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5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5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5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5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5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5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5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5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5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5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5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5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5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5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5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5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5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5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5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5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5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5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5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5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5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5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5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5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5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5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5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5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5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5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5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5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5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5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5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5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5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5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5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5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5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5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5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5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5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5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5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5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5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5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5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5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5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5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5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5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5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5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5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5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5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5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5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5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5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5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5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5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5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5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5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5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5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5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5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5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5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5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5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5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5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5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5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5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5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5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5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5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5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5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5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5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5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5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5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5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5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5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5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5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5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5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5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5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5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5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5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5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5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5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5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5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5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5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5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5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5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5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5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5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5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5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5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5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5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5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5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5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5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5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5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5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5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5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5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5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5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5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5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5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5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5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5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5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5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5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5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5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5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5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5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5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5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5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5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5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5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5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5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5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5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5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5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5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5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5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5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5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5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5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5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5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5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5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5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5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5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5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5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5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5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5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5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5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5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5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5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5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5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5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5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5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5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5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5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5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5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5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5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5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5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5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5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5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5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5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5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5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5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5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5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5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5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5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5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5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5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5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5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5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5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5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5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5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5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5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5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5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5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5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5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5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5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5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5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5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5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5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5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5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5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5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5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5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5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5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5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5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5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15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ht="15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ht="15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15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15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ht="15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ht="15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ht="15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ht="15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15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5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15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15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5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5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t="15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5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15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15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5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5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5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5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15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ht="15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ht="15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5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15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15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ht="15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15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15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ht="15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15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5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ht="15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15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15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ht="15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15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15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15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ht="15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ht="15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15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ht="15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15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15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ht="15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15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ht="15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5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5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5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5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5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5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ht="15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ht="15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15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15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ht="15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5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ht="15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ht="15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15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ht="15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15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ht="15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15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5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5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5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5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5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5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15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5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5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5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5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5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ht="15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ht="15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15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15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15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15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15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ht="15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ht="15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ht="15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ht="15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ht="15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ht="15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15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15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15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ht="15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ht="15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ht="15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ht="15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15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15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ht="15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15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15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ht="15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15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ht="15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ht="15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15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15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ht="15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15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15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ht="15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ht="15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15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15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15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15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15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ht="15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15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15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15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15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15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ht="15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15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ht="15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ht="15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ht="15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ht="15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ht="15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ht="15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ht="15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ht="15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ht="15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ht="15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ht="15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ht="15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ht="15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ht="15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ht="15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ht="15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ht="15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ht="15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ht="15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ht="15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ht="15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ht="15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ht="15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ht="15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ht="15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ht="15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ht="15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ht="15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ht="15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ht="15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ht="15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ht="15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ht="15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ht="15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ht="15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ht="15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ht="15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ht="15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ht="15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ht="15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ht="15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ht="15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ht="15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ht="15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ht="15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ht="15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ht="15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ht="15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ht="15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ht="15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ht="15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ht="15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ht="15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ht="15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ht="15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ht="15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ht="15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ht="15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ht="15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ht="15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ht="15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ht="15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ht="15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ht="15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ht="15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ht="15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ht="15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ht="15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ht="15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ht="15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ht="15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ht="15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ht="15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ht="15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ht="15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ht="15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ht="15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ht="15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ht="15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ht="15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ht="15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ht="15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ht="15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ht="15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ht="15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ht="15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ht="15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ht="15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ht="15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ht="15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ht="15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ht="15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ht="15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ht="15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ht="15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ht="15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ht="15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ht="15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ht="15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ht="15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ht="15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ht="15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ht="15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ht="15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ht="15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ht="15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ht="15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ht="15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ht="15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ht="15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ht="15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ht="15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ht="15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ht="15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ht="15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ht="15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ht="15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ht="15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ht="15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ht="15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ht="15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ht="15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ht="15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ht="15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ht="15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ht="15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ht="15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ht="15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ht="15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ht="15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ht="15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ht="15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ht="15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ht="15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ht="15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ht="15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ht="15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ht="15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ht="15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ht="15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ht="15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ht="15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ht="15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ht="15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ht="15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ht="15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ht="15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ht="15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ht="15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ht="15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ht="15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ht="15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ht="15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ht="15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ht="15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ht="15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ht="15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ht="15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ht="15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ht="15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ht="15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ht="15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ht="15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ht="15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ht="15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ht="15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ht="15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ht="15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ht="15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ht="15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ht="15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ht="15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ht="15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ht="15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ht="15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ht="15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ht="15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ht="15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ht="15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ht="15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ht="15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ht="15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ht="15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ht="15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ht="15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ht="15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ht="15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ht="15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ht="15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ht="15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ht="15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ht="15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ht="15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ht="15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ht="15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ht="15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ht="15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ht="15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ht="15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ht="15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ht="15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ht="15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ht="15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ht="15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ht="15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ht="15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ht="15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ht="15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ht="15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ht="15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ht="15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ht="15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ht="15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ht="15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ht="15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ht="15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1:27" ht="15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1:27" ht="15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1:27" ht="15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1:27" ht="15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1:27" ht="15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1:27" ht="15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1:27" ht="15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1:27" ht="15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1:27" ht="15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1:27" ht="15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1:27" ht="15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1:27" ht="15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1:27" ht="15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1:27" ht="15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1:27" ht="15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1:27" ht="15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1:27" ht="15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1:27" ht="15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1:27" ht="15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1:27" ht="15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1:27" ht="15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1:27" ht="15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1:27" ht="15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1:27" ht="15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1:27" ht="15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1:27" ht="15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1:27" ht="15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1:27" ht="15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1:27" ht="15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1:27" ht="15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1:27" ht="15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1:27" ht="15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1:27" ht="15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1:27" ht="15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1:27" ht="15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1:27" ht="15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1:27" ht="15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1:27" ht="15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1:27" ht="15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1:27" ht="15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1:27" ht="15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1:27" ht="16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1:27" ht="16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1:27" ht="16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1:27" ht="16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1:27" ht="16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1:27" ht="16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1:27" ht="16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1:27" ht="16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1:27" ht="16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1:27" ht="16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spans="1:27" ht="16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</sheetData>
  <mergeCells count="39">
    <mergeCell ref="W3:X3"/>
    <mergeCell ref="Y3:Z3"/>
    <mergeCell ref="A1:B3"/>
    <mergeCell ref="C1:V1"/>
    <mergeCell ref="W1:X1"/>
    <mergeCell ref="Y1:Z1"/>
    <mergeCell ref="C2:V3"/>
    <mergeCell ref="W2:X2"/>
    <mergeCell ref="Y2:Z2"/>
    <mergeCell ref="O9:R9"/>
    <mergeCell ref="S9:V9"/>
    <mergeCell ref="A5:B5"/>
    <mergeCell ref="C5:F5"/>
    <mergeCell ref="A6:B6"/>
    <mergeCell ref="C6:F6"/>
    <mergeCell ref="K8:Z8"/>
    <mergeCell ref="K9:N9"/>
    <mergeCell ref="W9:Z9"/>
    <mergeCell ref="A8:J9"/>
    <mergeCell ref="F10:G10"/>
    <mergeCell ref="F11:G11"/>
    <mergeCell ref="F12:G12"/>
    <mergeCell ref="F13:G13"/>
    <mergeCell ref="F14:G14"/>
    <mergeCell ref="F15:G15"/>
    <mergeCell ref="F23:G23"/>
    <mergeCell ref="F24:G24"/>
    <mergeCell ref="F25:G25"/>
    <mergeCell ref="F26:G26"/>
    <mergeCell ref="F27:G27"/>
    <mergeCell ref="F28:G28"/>
    <mergeCell ref="F29:G29"/>
    <mergeCell ref="F16:G16"/>
    <mergeCell ref="F17:G17"/>
    <mergeCell ref="F18:G18"/>
    <mergeCell ref="F19:G19"/>
    <mergeCell ref="F20:G20"/>
    <mergeCell ref="F21:G21"/>
    <mergeCell ref="F22:G22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"/>
  <sheetViews>
    <sheetView workbookViewId="0">
      <selection activeCell="C7" sqref="C7"/>
    </sheetView>
  </sheetViews>
  <sheetFormatPr baseColWidth="10" defaultColWidth="14.5" defaultRowHeight="15" customHeight="1" x14ac:dyDescent="0.15"/>
  <cols>
    <col min="1" max="1" width="4.33203125" style="74" bestFit="1" customWidth="1"/>
    <col min="2" max="2" width="37.6640625" style="74" customWidth="1"/>
    <col min="3" max="3" width="56.6640625" style="74" customWidth="1"/>
    <col min="4" max="4" width="28.6640625" style="74" bestFit="1" customWidth="1"/>
    <col min="5" max="5" width="19" style="74" customWidth="1"/>
    <col min="6" max="17" width="5.1640625" style="74" customWidth="1"/>
    <col min="18" max="18" width="13.83203125" style="74" customWidth="1"/>
    <col min="19" max="19" width="14.1640625" style="74" customWidth="1"/>
    <col min="20" max="20" width="24" style="74" customWidth="1"/>
    <col min="21" max="21" width="19.1640625" style="74" customWidth="1"/>
    <col min="22" max="26" width="10.6640625" style="74" customWidth="1"/>
    <col min="27" max="16384" width="14.5" style="74"/>
  </cols>
  <sheetData>
    <row r="1" spans="1:21" ht="25.5" customHeight="1" thickBot="1" x14ac:dyDescent="0.2">
      <c r="A1" s="177"/>
      <c r="B1" s="178"/>
      <c r="C1" s="200" t="str">
        <f>+Portada!C1</f>
        <v xml:space="preserve">PROCEDIMIENTO FORMULACIÓN Y SEGUIMIENTO DE LA PLANEACIÓN INSTITUCIONAL 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82" t="s">
        <v>1</v>
      </c>
      <c r="T1" s="190" t="str">
        <f>+Portada!F1</f>
        <v>DE-PR-02-FO-03</v>
      </c>
      <c r="U1" s="191"/>
    </row>
    <row r="2" spans="1:21" ht="21" customHeight="1" x14ac:dyDescent="0.15">
      <c r="A2" s="179"/>
      <c r="B2" s="180"/>
      <c r="C2" s="202" t="str">
        <f>+Portada!C2</f>
        <v>FORMATO PLANES INSTITUCIONALES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83" t="s">
        <v>4</v>
      </c>
      <c r="T2" s="188" t="str">
        <f>+Portada!F2</f>
        <v>01</v>
      </c>
      <c r="U2" s="189"/>
    </row>
    <row r="3" spans="1:21" ht="26.25" customHeight="1" thickBot="1" x14ac:dyDescent="0.2">
      <c r="A3" s="181"/>
      <c r="B3" s="182"/>
      <c r="C3" s="181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84" t="s">
        <v>6</v>
      </c>
      <c r="T3" s="186">
        <f>+Portada!F3</f>
        <v>45623</v>
      </c>
      <c r="U3" s="187"/>
    </row>
    <row r="4" spans="1:21" ht="21" customHeight="1" thickBot="1" x14ac:dyDescent="0.2"/>
    <row r="5" spans="1:21" thickBot="1" x14ac:dyDescent="0.2">
      <c r="A5" s="175" t="s">
        <v>40</v>
      </c>
      <c r="B5" s="175" t="s">
        <v>41</v>
      </c>
      <c r="C5" s="175" t="s">
        <v>10</v>
      </c>
      <c r="D5" s="198" t="s">
        <v>59</v>
      </c>
      <c r="E5" s="196" t="s">
        <v>60</v>
      </c>
      <c r="F5" s="193" t="s">
        <v>42</v>
      </c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5"/>
      <c r="R5" s="192" t="s">
        <v>43</v>
      </c>
      <c r="S5" s="192" t="s">
        <v>44</v>
      </c>
      <c r="T5" s="185" t="s">
        <v>58</v>
      </c>
      <c r="U5" s="183" t="s">
        <v>45</v>
      </c>
    </row>
    <row r="6" spans="1:21" ht="27" customHeight="1" thickBot="1" x14ac:dyDescent="0.2">
      <c r="A6" s="176"/>
      <c r="B6" s="176"/>
      <c r="C6" s="176"/>
      <c r="D6" s="199"/>
      <c r="E6" s="197"/>
      <c r="F6" s="77" t="s">
        <v>46</v>
      </c>
      <c r="G6" s="78" t="s">
        <v>47</v>
      </c>
      <c r="H6" s="78" t="s">
        <v>48</v>
      </c>
      <c r="I6" s="78" t="s">
        <v>49</v>
      </c>
      <c r="J6" s="78" t="s">
        <v>50</v>
      </c>
      <c r="K6" s="78" t="s">
        <v>51</v>
      </c>
      <c r="L6" s="78" t="s">
        <v>52</v>
      </c>
      <c r="M6" s="78" t="s">
        <v>53</v>
      </c>
      <c r="N6" s="78" t="s">
        <v>54</v>
      </c>
      <c r="O6" s="78" t="s">
        <v>55</v>
      </c>
      <c r="P6" s="78" t="s">
        <v>56</v>
      </c>
      <c r="Q6" s="79" t="s">
        <v>57</v>
      </c>
      <c r="R6" s="176"/>
      <c r="S6" s="176"/>
      <c r="T6" s="176"/>
      <c r="U6" s="184"/>
    </row>
    <row r="7" spans="1:21" ht="60" x14ac:dyDescent="0.15">
      <c r="A7" s="93">
        <v>1</v>
      </c>
      <c r="B7" s="103" t="s">
        <v>104</v>
      </c>
      <c r="C7" s="95" t="s">
        <v>103</v>
      </c>
      <c r="D7" s="92" t="s">
        <v>98</v>
      </c>
      <c r="E7" s="102" t="s">
        <v>92</v>
      </c>
      <c r="F7" s="76"/>
      <c r="G7" s="76"/>
      <c r="H7" s="97"/>
      <c r="I7" s="98"/>
      <c r="J7" s="98"/>
      <c r="K7" s="98"/>
      <c r="L7" s="98"/>
      <c r="M7" s="97" t="s">
        <v>91</v>
      </c>
      <c r="N7" s="98"/>
      <c r="O7" s="98"/>
      <c r="P7" s="98"/>
      <c r="Q7" s="76"/>
      <c r="R7" s="105">
        <v>45870</v>
      </c>
      <c r="S7" s="105">
        <v>45899</v>
      </c>
      <c r="T7" s="102" t="s">
        <v>101</v>
      </c>
      <c r="U7" s="80"/>
    </row>
    <row r="8" spans="1:21" ht="65" customHeight="1" x14ac:dyDescent="0.15">
      <c r="A8" s="94">
        <v>2</v>
      </c>
      <c r="B8" s="104" t="s">
        <v>85</v>
      </c>
      <c r="C8" s="91" t="s">
        <v>87</v>
      </c>
      <c r="D8" s="92" t="s">
        <v>98</v>
      </c>
      <c r="E8" s="102" t="s">
        <v>92</v>
      </c>
      <c r="F8" s="75"/>
      <c r="G8" s="75"/>
      <c r="H8" s="99" t="s">
        <v>91</v>
      </c>
      <c r="I8" s="100"/>
      <c r="J8" s="100"/>
      <c r="K8" s="99" t="s">
        <v>91</v>
      </c>
      <c r="L8" s="100"/>
      <c r="M8" s="100"/>
      <c r="N8" s="99" t="s">
        <v>91</v>
      </c>
      <c r="O8" s="100"/>
      <c r="P8" s="100"/>
      <c r="Q8" s="96"/>
      <c r="R8" s="106">
        <v>45717</v>
      </c>
      <c r="S8" s="106">
        <v>45930</v>
      </c>
      <c r="T8" s="90" t="s">
        <v>94</v>
      </c>
      <c r="U8" s="81"/>
    </row>
    <row r="9" spans="1:21" ht="60" x14ac:dyDescent="0.15">
      <c r="A9" s="94">
        <v>3</v>
      </c>
      <c r="B9" s="91" t="s">
        <v>105</v>
      </c>
      <c r="C9" s="91" t="s">
        <v>88</v>
      </c>
      <c r="D9" s="92" t="s">
        <v>98</v>
      </c>
      <c r="E9" s="102" t="s">
        <v>92</v>
      </c>
      <c r="F9" s="75"/>
      <c r="G9" s="75"/>
      <c r="H9" s="100"/>
      <c r="I9" s="99"/>
      <c r="J9" s="100"/>
      <c r="K9" s="100"/>
      <c r="L9" s="100"/>
      <c r="M9" s="101"/>
      <c r="N9" s="101"/>
      <c r="O9" s="100"/>
      <c r="P9" s="99" t="s">
        <v>91</v>
      </c>
      <c r="Q9" s="75"/>
      <c r="R9" s="106">
        <v>45962</v>
      </c>
      <c r="S9" s="106">
        <v>45991</v>
      </c>
      <c r="T9" s="90" t="s">
        <v>95</v>
      </c>
      <c r="U9" s="81"/>
    </row>
    <row r="10" spans="1:21" ht="45" x14ac:dyDescent="0.15">
      <c r="A10" s="94">
        <v>4</v>
      </c>
      <c r="B10" s="91" t="s">
        <v>106</v>
      </c>
      <c r="C10" s="91" t="s">
        <v>108</v>
      </c>
      <c r="D10" s="92" t="s">
        <v>98</v>
      </c>
      <c r="E10" s="102" t="s">
        <v>92</v>
      </c>
      <c r="F10" s="75"/>
      <c r="G10" s="75"/>
      <c r="H10" s="99" t="s">
        <v>91</v>
      </c>
      <c r="I10" s="75"/>
      <c r="J10" s="75"/>
      <c r="K10" s="75"/>
      <c r="L10" s="75"/>
      <c r="M10" s="75"/>
      <c r="N10" s="75"/>
      <c r="O10" s="75"/>
      <c r="P10" s="75"/>
      <c r="Q10" s="75"/>
      <c r="R10" s="106">
        <v>45717</v>
      </c>
      <c r="S10" s="106">
        <v>45746</v>
      </c>
      <c r="T10" s="90" t="s">
        <v>99</v>
      </c>
      <c r="U10" s="81"/>
    </row>
    <row r="11" spans="1:21" ht="30" x14ac:dyDescent="0.15">
      <c r="A11" s="94">
        <v>5</v>
      </c>
      <c r="B11" s="91" t="s">
        <v>86</v>
      </c>
      <c r="C11" s="91" t="s">
        <v>89</v>
      </c>
      <c r="D11" s="92" t="s">
        <v>98</v>
      </c>
      <c r="E11" s="102" t="s">
        <v>92</v>
      </c>
      <c r="F11" s="75"/>
      <c r="G11" s="75"/>
      <c r="H11" s="75"/>
      <c r="I11" s="75"/>
      <c r="J11" s="75"/>
      <c r="K11" s="75"/>
      <c r="L11" s="99" t="s">
        <v>91</v>
      </c>
      <c r="M11" s="75"/>
      <c r="N11" s="75"/>
      <c r="O11" s="75"/>
      <c r="P11" s="75"/>
      <c r="Q11" s="75"/>
      <c r="R11" s="106">
        <v>45839</v>
      </c>
      <c r="S11" s="106">
        <v>45868</v>
      </c>
      <c r="T11" s="90" t="s">
        <v>100</v>
      </c>
      <c r="U11" s="81"/>
    </row>
    <row r="12" spans="1:21" ht="90" x14ac:dyDescent="0.15">
      <c r="A12" s="94">
        <v>6</v>
      </c>
      <c r="B12" s="91" t="s">
        <v>107</v>
      </c>
      <c r="C12" s="91" t="s">
        <v>90</v>
      </c>
      <c r="D12" s="92" t="s">
        <v>98</v>
      </c>
      <c r="E12" s="102" t="s">
        <v>92</v>
      </c>
      <c r="F12" s="75"/>
      <c r="G12" s="75"/>
      <c r="H12" s="75"/>
      <c r="I12" s="75"/>
      <c r="J12" s="75"/>
      <c r="K12" s="75"/>
      <c r="L12" s="75"/>
      <c r="M12" s="75"/>
      <c r="N12" s="75"/>
      <c r="O12" s="99" t="s">
        <v>91</v>
      </c>
      <c r="P12" s="75"/>
      <c r="Q12" s="75"/>
      <c r="R12" s="106">
        <v>45901</v>
      </c>
      <c r="S12" s="106">
        <v>45930</v>
      </c>
      <c r="T12" s="90" t="s">
        <v>101</v>
      </c>
      <c r="U12" s="81"/>
    </row>
  </sheetData>
  <mergeCells count="16">
    <mergeCell ref="B5:B6"/>
    <mergeCell ref="A5:A6"/>
    <mergeCell ref="A1:B3"/>
    <mergeCell ref="U5:U6"/>
    <mergeCell ref="T5:T6"/>
    <mergeCell ref="T3:U3"/>
    <mergeCell ref="T2:U2"/>
    <mergeCell ref="T1:U1"/>
    <mergeCell ref="R5:R6"/>
    <mergeCell ref="F5:Q5"/>
    <mergeCell ref="E5:E6"/>
    <mergeCell ref="D5:D6"/>
    <mergeCell ref="C5:C6"/>
    <mergeCell ref="S5:S6"/>
    <mergeCell ref="C1:R1"/>
    <mergeCell ref="C2:R3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Portada</vt:lpstr>
      <vt:lpstr>Hoja1</vt:lpstr>
      <vt:lpstr>Cronograma PETI</vt:lpstr>
      <vt:lpstr>Cronograma </vt:lpstr>
      <vt:lpstr>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Fabian Olivos Paez</dc:creator>
  <cp:lastModifiedBy>Microsoft Office User</cp:lastModifiedBy>
  <dcterms:created xsi:type="dcterms:W3CDTF">2024-10-11T14:17:39Z</dcterms:created>
  <dcterms:modified xsi:type="dcterms:W3CDTF">2025-01-24T00:00:39Z</dcterms:modified>
</cp:coreProperties>
</file>