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harts/chart1.xml" ContentType="application/vnd.openxmlformats-officedocument.drawingml.chart+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Override PartName="/xl/commentsmeta0" ContentType="application/binary"/>
  <Override PartName="/xl/commentsmeta1" ContentType="application/binary"/>
  <Override PartName="/xl/commentsmeta2" ContentType="application/binary"/>
  <Override PartName="/xl/commentsmeta3" ContentType="application/binary"/>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mc:AlternateContent xmlns:mc="http://schemas.openxmlformats.org/markup-compatibility/2006">
    <mc:Choice Requires="x15">
      <x15ac:absPath xmlns:x15ac="http://schemas.microsoft.com/office/spreadsheetml/2010/11/ac" url="G:\Mi unidad\ICANH1\Indicadores\2024\"/>
    </mc:Choice>
  </mc:AlternateContent>
  <xr:revisionPtr revIDLastSave="0" documentId="8_{270A4B29-1307-4334-B408-A7A18472881E}" xr6:coauthVersionLast="47" xr6:coauthVersionMax="47" xr10:uidLastSave="{00000000-0000-0000-0000-000000000000}"/>
  <bookViews>
    <workbookView xWindow="-120" yWindow="-120" windowWidth="20730" windowHeight="11040" activeTab="4" xr2:uid="{00000000-000D-0000-FFFF-FFFF00000000}"/>
  </bookViews>
  <sheets>
    <sheet name="Listados" sheetId="1" r:id="rId1"/>
    <sheet name="Estadística a marzo" sheetId="2" state="hidden" r:id="rId2"/>
    <sheet name="Base de datos Indicadores ICANH" sheetId="3" state="hidden" r:id="rId3"/>
    <sheet name="Consolidado sept-23" sheetId="4" state="hidden" r:id="rId4"/>
    <sheet name="Control de Cambios" sheetId="5" r:id="rId5"/>
    <sheet name="Cooperación - Dirección" sheetId="6" r:id="rId6"/>
    <sheet name="Planeación" sheetId="7" r:id="rId7"/>
    <sheet name="Gestión Financiera" sheetId="8" r:id="rId8"/>
    <sheet name="Gestión del TH" sheetId="9" r:id="rId9"/>
    <sheet name="Gestión Admon y Logística" sheetId="10" r:id="rId10"/>
    <sheet name="Gestión Contractual" sheetId="11" r:id="rId11"/>
    <sheet name="Gestión Documental y Corresp" sheetId="12" r:id="rId12"/>
    <sheet name="Evaluación y Control" sheetId="13" r:id="rId13"/>
    <sheet name="Gestión Jurídica" sheetId="14" r:id="rId14"/>
    <sheet name="Gestión TI" sheetId="15" r:id="rId15"/>
    <sheet name="Control Disciplinario" sheetId="16" r:id="rId16"/>
    <sheet name="Gestión Patrimonio" sheetId="17" r:id="rId17"/>
    <sheet name="Investigación y Publicación" sheetId="18" r:id="rId18"/>
    <sheet name="Apropia y Relacionamiento C" sheetId="19" r:id="rId19"/>
  </sheets>
  <definedNames>
    <definedName name="_xlnm._FilterDatabase" localSheetId="18" hidden="1">'Apropia y Relacionamiento C'!$A$2:$AE$12</definedName>
    <definedName name="_xlnm._FilterDatabase" localSheetId="2" hidden="1">'Base de datos Indicadores ICANH'!$A$2:$AC$59</definedName>
    <definedName name="_xlnm._FilterDatabase" localSheetId="4" hidden="1">'Control de Cambios'!$A$2:$E$18</definedName>
    <definedName name="_xlnm._FilterDatabase" localSheetId="8" hidden="1">'Gestión del TH'!$A$2:$AD$12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23" roundtripDataChecksum="x0BizReJv8xMKzxd6ThclH18jkK5p0GE/0BJYS7qnsk="/>
    </ext>
  </extLst>
</workbook>
</file>

<file path=xl/calcChain.xml><?xml version="1.0" encoding="utf-8"?>
<calcChain xmlns="http://schemas.openxmlformats.org/spreadsheetml/2006/main">
  <c r="M7" i="8" l="1"/>
  <c r="Q7" i="7"/>
  <c r="Q3" i="6"/>
  <c r="N3" i="6"/>
  <c r="O35" i="4"/>
  <c r="N35" i="4"/>
  <c r="D38" i="4" s="1"/>
  <c r="M35" i="4"/>
  <c r="D39" i="4" s="1"/>
  <c r="L35" i="4"/>
  <c r="D37" i="4" s="1"/>
  <c r="P33" i="4"/>
  <c r="P32" i="4"/>
  <c r="P31" i="4"/>
  <c r="P30" i="4"/>
  <c r="P29" i="4"/>
  <c r="P28" i="4"/>
  <c r="P27" i="4"/>
  <c r="P26" i="4"/>
  <c r="P25" i="4"/>
  <c r="P24" i="4"/>
  <c r="P23" i="4"/>
  <c r="P22" i="4"/>
  <c r="P21" i="4"/>
  <c r="P20" i="4"/>
  <c r="P19" i="4"/>
  <c r="P18" i="4"/>
  <c r="P17" i="4"/>
  <c r="P16" i="4"/>
  <c r="P15" i="4"/>
  <c r="P14" i="4"/>
  <c r="P13" i="4"/>
  <c r="P12" i="4"/>
  <c r="P11" i="4"/>
  <c r="P10" i="4"/>
  <c r="P9" i="4"/>
  <c r="P7" i="4"/>
  <c r="P5" i="4"/>
  <c r="P3" i="4"/>
  <c r="P35" i="4" s="1"/>
  <c r="B78" i="3"/>
  <c r="C76" i="3" s="1"/>
  <c r="G77" i="3"/>
  <c r="C77" i="3"/>
  <c r="H76" i="3"/>
  <c r="H73" i="3"/>
  <c r="C73" i="3"/>
  <c r="H72" i="3"/>
  <c r="C70" i="3"/>
  <c r="H69" i="3"/>
  <c r="C69" i="3"/>
  <c r="H68" i="3"/>
  <c r="C66" i="3"/>
  <c r="H65" i="3"/>
  <c r="C65" i="3"/>
  <c r="H64" i="3"/>
  <c r="C62" i="3"/>
  <c r="B59" i="3"/>
  <c r="P47" i="3"/>
  <c r="H18" i="2"/>
  <c r="F18" i="2"/>
  <c r="E18" i="2"/>
  <c r="D18" i="2"/>
  <c r="C18" i="2"/>
  <c r="B17" i="2"/>
  <c r="B16" i="2"/>
  <c r="B15" i="2"/>
  <c r="B14" i="2"/>
  <c r="B13" i="2"/>
  <c r="B12" i="2"/>
  <c r="B11" i="2"/>
  <c r="B10" i="2"/>
  <c r="B9" i="2"/>
  <c r="B8" i="2"/>
  <c r="B7" i="2"/>
  <c r="B6" i="2"/>
  <c r="B5" i="2"/>
  <c r="B4" i="2"/>
  <c r="B3" i="2"/>
  <c r="B2" i="2"/>
  <c r="B18" i="2" s="1"/>
  <c r="D41" i="4" l="1"/>
  <c r="E40" i="4" s="1"/>
  <c r="E39" i="4"/>
  <c r="C74" i="3"/>
  <c r="H70" i="3"/>
  <c r="C63" i="3"/>
  <c r="C67" i="3"/>
  <c r="C71" i="3"/>
  <c r="C75" i="3"/>
  <c r="H62" i="3"/>
  <c r="H66" i="3"/>
  <c r="H74" i="3"/>
  <c r="H63" i="3"/>
  <c r="H67" i="3"/>
  <c r="H71" i="3"/>
  <c r="H75" i="3"/>
  <c r="C64" i="3"/>
  <c r="C68" i="3"/>
  <c r="C72" i="3"/>
  <c r="E38" i="4" l="1"/>
  <c r="E37"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D37" authorId="0" shapeId="0" xr:uid="{00000000-0006-0000-0200-000002000000}">
      <text>
        <r>
          <rPr>
            <sz val="12"/>
            <color theme="1"/>
            <rFont val="Arial"/>
            <scheme val="minor"/>
          </rPr>
          <t>======
ID#AAAAtKZ9Cuo
    (2023-03-17 14:43:53)
No requiere históricos</t>
        </r>
      </text>
    </comment>
    <comment ref="A63" authorId="0" shapeId="0" xr:uid="{00000000-0006-0000-0200-000001000000}">
      <text>
        <r>
          <rPr>
            <sz val="12"/>
            <color theme="1"/>
            <rFont val="Arial"/>
            <scheme val="minor"/>
          </rPr>
          <t>======
ID#AAAA8WuEE6g
AleyCla    (2023-10-27 17:05:02)
Nuevos indicadores</t>
        </r>
      </text>
    </comment>
  </commentList>
  <extLst>
    <ext xmlns:r="http://schemas.openxmlformats.org/officeDocument/2006/relationships" uri="GoogleSheetsCustomDataVersion2">
      <go:sheetsCustomData xmlns:go="http://customooxmlschemas.google.com/" r:id="rId1" roundtripDataSignature="AMtx7mi28zknB/gq4xDcB/L519AX5LEhUQ=="/>
    </ext>
  </extL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D11" authorId="0" shapeId="0" xr:uid="{00000000-0006-0000-0800-000001000000}">
      <text>
        <r>
          <rPr>
            <sz val="12"/>
            <color theme="1"/>
            <rFont val="Arial"/>
            <scheme val="minor"/>
          </rPr>
          <t>======
ID#AAAA0bP8PZo
    (2023-03-17 14:43:53)
No requiere históricos</t>
        </r>
      </text>
    </comment>
  </commentList>
  <extLst>
    <ext xmlns:r="http://schemas.openxmlformats.org/officeDocument/2006/relationships" uri="GoogleSheetsCustomDataVersion2">
      <go:sheetsCustomData xmlns:go="http://customooxmlschemas.google.com/" r:id="rId1" roundtripDataSignature="AMtx7mj5RElRtAYc7rkS0HWTwWt14UNKDw=="/>
    </ext>
  </extL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
  </authors>
  <commentList>
    <comment ref="Y4" authorId="0" shapeId="0" xr:uid="{00000000-0006-0000-0D00-000003000000}">
      <text>
        <r>
          <rPr>
            <sz val="12"/>
            <color theme="1"/>
            <rFont val="Arial"/>
            <scheme val="minor"/>
          </rPr>
          <t>======
ID#AAABNeNPg9E
Claudia Cristina Castillo Iregui    (2024-05-14 19:56:36)
Revisar frente a la fórmula</t>
        </r>
      </text>
    </comment>
    <comment ref="Y5" authorId="0" shapeId="0" xr:uid="{00000000-0006-0000-0D00-000002000000}">
      <text>
        <r>
          <rPr>
            <sz val="12"/>
            <color theme="1"/>
            <rFont val="Arial"/>
            <scheme val="minor"/>
          </rPr>
          <t>======
ID#AAABNeNPg9I
Claudia Cristina Castillo Iregui    (2024-05-14 19:57:06)
Revisar frente a la fórmula</t>
        </r>
      </text>
    </comment>
    <comment ref="Y6" authorId="0" shapeId="0" xr:uid="{00000000-0006-0000-0D00-000001000000}">
      <text>
        <r>
          <rPr>
            <sz val="12"/>
            <color theme="1"/>
            <rFont val="Arial"/>
            <scheme val="minor"/>
          </rPr>
          <t>======
ID#AAABNeNPg9M
Claudia Cristina Castillo Iregui    (2024-05-14 19:57:31)
Revisar frente a la fórmula</t>
        </r>
      </text>
    </comment>
  </commentList>
  <extLst>
    <ext xmlns:r="http://schemas.openxmlformats.org/officeDocument/2006/relationships" uri="GoogleSheetsCustomDataVersion2">
      <go:sheetsCustomData xmlns:go="http://customooxmlschemas.google.com/" r:id="rId1" roundtripDataSignature="AMtx7mhCvnELfdcSzQDKnkAP+SfPjZ2oqw=="/>
    </ext>
  </extL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
  </authors>
  <commentList>
    <comment ref="F8" authorId="0" shapeId="0" xr:uid="{00000000-0006-0000-1100-000001000000}">
      <text>
        <r>
          <rPr>
            <sz val="12"/>
            <color theme="1"/>
            <rFont val="Arial"/>
            <scheme val="minor"/>
          </rPr>
          <t>======
ID#AAABOUoWkxY
Historia Colonial    (2024-07-05 15:27:10)
.- Previo: tipología documental para la gestión 
.- Departamento</t>
        </r>
      </text>
    </comment>
  </commentList>
  <extLst>
    <ext xmlns:r="http://schemas.openxmlformats.org/officeDocument/2006/relationships" uri="GoogleSheetsCustomDataVersion2">
      <go:sheetsCustomData xmlns:go="http://customooxmlschemas.google.com/" r:id="rId1" roundtripDataSignature="AMtx7mje2Vj2OR30jPVygF2MAVyOaPcHXw=="/>
    </ext>
  </extLst>
</comments>
</file>

<file path=xl/sharedStrings.xml><?xml version="1.0" encoding="utf-8"?>
<sst xmlns="http://schemas.openxmlformats.org/spreadsheetml/2006/main" count="2445" uniqueCount="829">
  <si>
    <t>PROCESOS</t>
  </si>
  <si>
    <t>ÁREAS</t>
  </si>
  <si>
    <t>RESPONSABLE</t>
  </si>
  <si>
    <t>TIPO DE INDICADOR</t>
  </si>
  <si>
    <t>Cumple</t>
  </si>
  <si>
    <t>Direccionamiento Estratégico y Planeación</t>
  </si>
  <si>
    <t>Oficina Asesora de Planeación</t>
  </si>
  <si>
    <t>Jefe Oficina Asesora de Planeación</t>
  </si>
  <si>
    <t>Eficiencia</t>
  </si>
  <si>
    <t>Este tipo de indicadores pretenden medir la relación existente entre el avance en el logro de un determinado objetivo y los recursos empleados para la consecución de este</t>
  </si>
  <si>
    <t>Si</t>
  </si>
  <si>
    <t>Articulación y Cooperación Interinstitucional</t>
  </si>
  <si>
    <t>Oficina Asesora Jurídica</t>
  </si>
  <si>
    <t>Jefe Oficina Asesora Jurídica</t>
  </si>
  <si>
    <t>Eficacia</t>
  </si>
  <si>
    <t>determinar el nivel de cumplimiento de los objetivos específicos respecto a las metas establecidas previamente</t>
  </si>
  <si>
    <t>No</t>
  </si>
  <si>
    <t>Gestión del Patrimonio Arqueológico</t>
  </si>
  <si>
    <t>Oficina de Control Interno</t>
  </si>
  <si>
    <t>Jefe Oficina de Control Interno</t>
  </si>
  <si>
    <t>Efectividad</t>
  </si>
  <si>
    <t>detallan propiamente los efectos reales del accionar del proceso sobre sus usuarios; en particular cómo el logro de lo propuesto contribuye a resolver sus necesidades Ej. Satisfacción)</t>
  </si>
  <si>
    <t>No se midió</t>
  </si>
  <si>
    <t>Investigación y Publicación</t>
  </si>
  <si>
    <t>Oficina de Control Disciplinario Interno</t>
  </si>
  <si>
    <t>Jefe Oficina de Control Interno Disciplinario</t>
  </si>
  <si>
    <t>Estadística</t>
  </si>
  <si>
    <t>Participación, Diálogo Social y Relacionamiento con el Ciudadano</t>
  </si>
  <si>
    <t>Subdirección de Gestión del Patrimonio</t>
  </si>
  <si>
    <t>Gestión Jurídica</t>
  </si>
  <si>
    <t>Área funcional de Tecnologías aplicadas al Patrimonio y Patrimonio Cultural Sumergido</t>
  </si>
  <si>
    <t>Coordinador del Grupo Financiero</t>
  </si>
  <si>
    <t>Gestión Financiera</t>
  </si>
  <si>
    <t>Grupo de Arqueología</t>
  </si>
  <si>
    <t>Coordinar Área de TI</t>
  </si>
  <si>
    <t>Gestión Contractual</t>
  </si>
  <si>
    <t>Grupo de Patrimonio</t>
  </si>
  <si>
    <t>Coordinador de Gestión Documental y Correspondencia</t>
  </si>
  <si>
    <t>Gestión Administrativa y Logística</t>
  </si>
  <si>
    <t>Subdirección de Investigación y Producción Científica</t>
  </si>
  <si>
    <t>Coordinador de Talento Humano</t>
  </si>
  <si>
    <t>Gestión Documental y Correspondencia</t>
  </si>
  <si>
    <t>Área Funcional de Publicaciones</t>
  </si>
  <si>
    <t>Subdirector de apropiación y relacionamiento con el ciudadano</t>
  </si>
  <si>
    <t>Comunicaciones</t>
  </si>
  <si>
    <t>Área Funcional de Librería</t>
  </si>
  <si>
    <t>Subdirector de Investigación y Producción Científica</t>
  </si>
  <si>
    <t>Talento y Desarrollo Humano</t>
  </si>
  <si>
    <t>Área Funcional de Investigación Arqueológica</t>
  </si>
  <si>
    <t>Subdirector de Gestión del Patrimonio</t>
  </si>
  <si>
    <t>Gestión de Tecnologías de la Información</t>
  </si>
  <si>
    <t>Grupo de Investigación</t>
  </si>
  <si>
    <t>Director General</t>
  </si>
  <si>
    <t>Control Disciplinario</t>
  </si>
  <si>
    <t>Subdirección de Apropiación Social y Relacionamiento con el Ciudadano.</t>
  </si>
  <si>
    <t>Secretaria General</t>
  </si>
  <si>
    <t>Mejoramiento Continuo</t>
  </si>
  <si>
    <t>Evaluación y Control</t>
  </si>
  <si>
    <t>Área de Biblioteca Especializada</t>
  </si>
  <si>
    <t>Área Funcional de Museografía</t>
  </si>
  <si>
    <t>Área Funcional de Relacionamiento con el Ciudadano</t>
  </si>
  <si>
    <t>Área Funcional de Talento Humano</t>
  </si>
  <si>
    <t>Área de Correspondencia</t>
  </si>
  <si>
    <t>Área de Gestión Documental</t>
  </si>
  <si>
    <t>Área Funcional de Tecnologías y Sistemas de Información</t>
  </si>
  <si>
    <t>Área Funcional Presupuesto</t>
  </si>
  <si>
    <t>Área Funcional de Almacén</t>
  </si>
  <si>
    <t>Área Funcional De Tesorería</t>
  </si>
  <si>
    <t>Área Funcional de Contabilidad</t>
  </si>
  <si>
    <t>Área Funcional de Gestión de Contratos y Convenios</t>
  </si>
  <si>
    <t>Grupo Financiero</t>
  </si>
  <si>
    <t>Dirección General</t>
  </si>
  <si>
    <t>Secretaría General</t>
  </si>
  <si>
    <t>Área Funcional de Talento Humano - SST</t>
  </si>
  <si>
    <t>PROCESO</t>
  </si>
  <si>
    <t>No. INDICADORES</t>
  </si>
  <si>
    <t>OPORTUNIDAD</t>
  </si>
  <si>
    <t>CALIDAD</t>
  </si>
  <si>
    <t>SATISFACCIÓN</t>
  </si>
  <si>
    <t>EFICACIA</t>
  </si>
  <si>
    <t>EFICIENCIA</t>
  </si>
  <si>
    <t>EFECTIVIDAD</t>
  </si>
  <si>
    <t>MEDICIÓN 2022</t>
  </si>
  <si>
    <t>OBSERVACIÓN</t>
  </si>
  <si>
    <t>DIRECCIONAMIENTO ESTRATEGIO Y PLANEACION</t>
  </si>
  <si>
    <t xml:space="preserve">AGENDADA </t>
  </si>
  <si>
    <t>GESTIÓN DE TECNOLOGÍAS DE LA INFORMACIÓN</t>
  </si>
  <si>
    <t>PENDIENTE</t>
  </si>
  <si>
    <t>COMUNICACIONES</t>
  </si>
  <si>
    <t>INVESTIGACIÓN Y DIVULGACIÓN</t>
  </si>
  <si>
    <t>GESTIÓN DEL PATRIMONIO ARQUEOLÓGICO</t>
  </si>
  <si>
    <t>GESTIÓN DEL TALENTO HUMANO</t>
  </si>
  <si>
    <t>EJECUTADA</t>
  </si>
  <si>
    <t>GESTIÓN JURÍDICA</t>
  </si>
  <si>
    <t>GESTIÓN DOCUMENTAL Y CORRESPONDENCIA</t>
  </si>
  <si>
    <t>PARTICIPACIÓN, DIÁLOGO SOCIAL Y RELACIONAMIENTO CON EL CIUDADANO</t>
  </si>
  <si>
    <t>GESTIÓN FINANCIERA</t>
  </si>
  <si>
    <t>EVALUACIÓN Y CONTROL</t>
  </si>
  <si>
    <t>CONTROL DISCIPLINARIO</t>
  </si>
  <si>
    <t>MEJORAMIENTO CONTÍNUO</t>
  </si>
  <si>
    <t>GESTIÓN DE CONTRACTUAL</t>
  </si>
  <si>
    <t>COOPERACIÓN Y ARTICULACIÓN INTERINSTITUCIONAL</t>
  </si>
  <si>
    <t>GESTIÓN ADMINISTRATIVA Y LOGÍSTICA</t>
  </si>
  <si>
    <t>Pendiente aprobación de la propuesta entregada</t>
  </si>
  <si>
    <t>TOTAL</t>
  </si>
  <si>
    <t>MATRIZ DE INDICADORES DE GESTIÓN ICANH
AÑO 2023</t>
  </si>
  <si>
    <t>MEDICIÓN DEL INDICADOR (RESULTADO)
Segundo semestre del 2022</t>
  </si>
  <si>
    <t>SEGUIMIENTO Y ANÁLISIS
LÍDER DE PROCESO O DELEGADO</t>
  </si>
  <si>
    <t>OFICINA ASESORA DE PLANEACIÓN</t>
  </si>
  <si>
    <t>AREA RESPONSABLE</t>
  </si>
  <si>
    <t>NOMBRE DEL INDICADOR</t>
  </si>
  <si>
    <t>OBJETIVO DEL INDICADOR</t>
  </si>
  <si>
    <t xml:space="preserve">TIPO DE INDICADOR </t>
  </si>
  <si>
    <t>FÓRMULA</t>
  </si>
  <si>
    <t>UNIDAD DE MEDIDA</t>
  </si>
  <si>
    <t>FRECUENCIA DE MEDICIÓN</t>
  </si>
  <si>
    <t>META</t>
  </si>
  <si>
    <t>FUENTE</t>
  </si>
  <si>
    <t>Enero</t>
  </si>
  <si>
    <t>Febrero</t>
  </si>
  <si>
    <t>Marzo</t>
  </si>
  <si>
    <t>Abril</t>
  </si>
  <si>
    <t>Mayo</t>
  </si>
  <si>
    <t>Junio</t>
  </si>
  <si>
    <t>Julio</t>
  </si>
  <si>
    <t>Agosto</t>
  </si>
  <si>
    <t>Septiembre</t>
  </si>
  <si>
    <t>Octubre</t>
  </si>
  <si>
    <t>Noviembre</t>
  </si>
  <si>
    <t>Diciembre</t>
  </si>
  <si>
    <t>RUTA DE EVIDENCIA</t>
  </si>
  <si>
    <t>Cumple la meta establecida</t>
  </si>
  <si>
    <t>Fecha del seguimiento</t>
  </si>
  <si>
    <t>Observaciones</t>
  </si>
  <si>
    <t>Oportunidad en la formulación de planes estratégicos.</t>
  </si>
  <si>
    <t>Medir  la formulación oportuna de los planes, programas y proyectos, para propender por el cumplimiento eficiente de los objetivos institucionales, sectoriales y metas de gobierno.</t>
  </si>
  <si>
    <t>(No. planes formulados a tiempo* / total de planes establecidos) x 100</t>
  </si>
  <si>
    <t>PORCENTAJE</t>
  </si>
  <si>
    <t>Trimestral</t>
  </si>
  <si>
    <t>&gt; 95% SOBRESALIENTE
&gt; 90%  ACEPTABLE</t>
  </si>
  <si>
    <t>Matriz de publicacion de planes institucionales</t>
  </si>
  <si>
    <t>https://docs.google.com/spreadsheets/d/1Zd34V0rBk4bCmZO_tuUeBOaoJexPoWVU/edit#gid=366280517</t>
  </si>
  <si>
    <t>Tres (3) planes de 14 planes en total no se publicaron dentro de los tiempos establecidos: Plan Institucional de Capacitación - PIC, Plan de Bienestar e Incentivos Institucionales y Plan de Tratamiento de Riesgos de Seguridad y Privacidad de la Información.
Se propone realizar un seguimiento más oportuno desde la formulación, implementación y publicación de los planes.</t>
  </si>
  <si>
    <t>Eficacia en la implementación de los planes institucionales</t>
  </si>
  <si>
    <t>Medir el cumplimiento de los planes institucionales a cargo de la OAP que permiten el direccionamiento estratégico institucional , para propender por el cumplimiento eficiente de los objetivos institucionales, sectoriales y metas de gobierno.</t>
  </si>
  <si>
    <t>(# de planes ejecutados dentro del tiempo definido/total de planes formulados) x 100</t>
  </si>
  <si>
    <t>Cuatrimestral</t>
  </si>
  <si>
    <t>&gt; 95% SOBRESALIENTE
&gt; 90% ACEPTABLE
≤ 90% DEFICIENTE</t>
  </si>
  <si>
    <t>Cumplimiento planes OAP</t>
  </si>
  <si>
    <t>https://docs.google.com/spreadsheets/d/1g0vmVi2WRSm-a63yiYq_GFkgmCfAjv1y/edit#gid=1397510375</t>
  </si>
  <si>
    <t>Se cuenta con un promedio de ejecución de los planes de 14,56%. 
Se propone realizar fichas de indicadores de cada actividad y proyectar la ejecución de cada linea</t>
  </si>
  <si>
    <t>Cumplimiento de la ejecución presupuestal</t>
  </si>
  <si>
    <t>Medir la capacidad institucional para comprometer y recibir los  productos final oportunamente y asi propender por el cumplimiento eficiente de los objetivos institucionales, sectoriales y metas de gobierno.</t>
  </si>
  <si>
    <t>(Recursos comprometidos / recursos apropiados*) x 100 por línea de inversión.</t>
  </si>
  <si>
    <t>Semestral</t>
  </si>
  <si>
    <t>≥ 85% para inversión</t>
  </si>
  <si>
    <t>Reporte SIIF</t>
  </si>
  <si>
    <t>(Recursos obligados / recursos apropiados*) x 100 línea de funcionamiento.</t>
  </si>
  <si>
    <t>≥  98 % para funcionamiento</t>
  </si>
  <si>
    <t>Oportunidad en la ejecución de las actividades planteadas para la cooperación</t>
  </si>
  <si>
    <t>Determinar la oportunidad de la acciones planteadas para realizar actividades de cooperación en la entidad.</t>
  </si>
  <si>
    <t>(#actividades ejecutadas dentro de los tiempos definidos / total de actividades) x 100</t>
  </si>
  <si>
    <t>≥ 90% SOBRESALIENTE
&gt; 85% ACEPTABLE
≤ 70% DEFICIENTE</t>
  </si>
  <si>
    <t>Plan estrategico Objetivo 4 indicador 1 y 2</t>
  </si>
  <si>
    <t xml:space="preserve">Cobertura temática de la cooperación </t>
  </si>
  <si>
    <t>Determinar la cobertura de las acciones de cooperación formalizadas frente a las temáticas requeridas por la entidad.</t>
  </si>
  <si>
    <t>(Temáticas abordadas en la alianza o cooperación / total de temáticas institucionales) x 100</t>
  </si>
  <si>
    <t>Anual</t>
  </si>
  <si>
    <t>Evidencias del reporte de Plan estrategico Objetivo 4 indicador 1 y 2</t>
  </si>
  <si>
    <t>Desempeño Institucional</t>
  </si>
  <si>
    <t>Determinar el grado de cumplimiento de la entidad frente a los requisitos establecidos por el MIPG.</t>
  </si>
  <si>
    <t>(Puntaje obtenido en FURAG vigencia actual - Puntaje obtenido en FURAG vigencia anterior)</t>
  </si>
  <si>
    <t>≥0</t>
  </si>
  <si>
    <t>Resultados FURAG 2020/2021</t>
  </si>
  <si>
    <t>Eficacia del Sistema de Gestión</t>
  </si>
  <si>
    <t>Establecer el aporte de los planes de mejora a las políticas de MIPG.</t>
  </si>
  <si>
    <t>(# políticas que se mantuvieron o mejoraron en la vigencia/ total de políticas de la vigencia) x 100</t>
  </si>
  <si>
    <t>Resultados FURAG 2021</t>
  </si>
  <si>
    <t>Oportunidad en la atención a los requerimientos recibidos</t>
  </si>
  <si>
    <t>Gestionar la comunicación interna y externa de la entidad  de manera oportuna de forma que permita la proyección y el posicionamiento de la imagen institucional.</t>
  </si>
  <si>
    <t>(# de requerimientos con respuesta dentro de los tiempos establecidos*/ total de requerimientos del período) x 100 por tipo de requerimiento
*Tiempos establecidos por el proceso en el procedimiento de</t>
  </si>
  <si>
    <t>≥ 85% SOBRESALIENTE
&gt; 75% ACEPTABLE</t>
  </si>
  <si>
    <t>Formulario de solicitudes</t>
  </si>
  <si>
    <r>
      <rPr>
        <sz val="8"/>
        <color theme="1"/>
        <rFont val="Arial"/>
        <family val="2"/>
      </rPr>
      <t xml:space="preserve">De las actividades solicitadas, por el formulario en reuniones y otros espacios se ha entregado el 100% de  59 solicitudes se han cumplido  con la entrega de todas y se reporta 91 solicitudes adicionales, en publicaciones en redes sociales se ha aumentado la divulgación paulatinamente como quedan en los informes:
FORMULARIO DE SOLICITUDES: </t>
    </r>
    <r>
      <rPr>
        <u/>
        <sz val="8"/>
        <color rgb="FF1155CC"/>
        <rFont val="Arial"/>
        <family val="2"/>
      </rPr>
      <t>https://docs.google.com/spreadsheets/d/1aPgQ_Ql4qkoBTTPDnMsoZ4xvXOzTS8mOuZTYKEdAIjs/edit?usp=sharing</t>
    </r>
    <r>
      <rPr>
        <sz val="8"/>
        <color theme="1"/>
        <rFont val="Arial"/>
        <family val="2"/>
      </rPr>
      <t xml:space="preserve"> 
FORMULARIO DE PUBLICACIONES EN LA PÁGINA: </t>
    </r>
    <r>
      <rPr>
        <u/>
        <sz val="8"/>
        <color rgb="FF1155CC"/>
        <rFont val="Arial"/>
        <family val="2"/>
      </rPr>
      <t>https://docs.google.com/spreadsheets/d/1zl9r9p4RW4mC98o2D-UuCr09zJ3D6Cx70_0VC9zqeus/edit?usp=sharing</t>
    </r>
    <r>
      <rPr>
        <sz val="8"/>
        <color theme="1"/>
        <rFont val="Arial"/>
        <family val="2"/>
      </rPr>
      <t xml:space="preserve"> 
ACUMULADO DE ACTIVIDADES: </t>
    </r>
    <r>
      <rPr>
        <u/>
        <sz val="8"/>
        <color rgb="FF1155CC"/>
        <rFont val="Arial"/>
        <family val="2"/>
      </rPr>
      <t>https://docs.google.com/spreadsheets/d/1tHlojnjOGlcYkAgXmAYy1tuiYmIOqkow/edit?usp=sharing&amp;ouid=114662844445812194962&amp;rtpof=true&amp;sd=true</t>
    </r>
  </si>
  <si>
    <t>Alcance de las publicaciones en la sede electrónica.</t>
  </si>
  <si>
    <t>Mantener o aumentar el número de visitas en la sede electrónica.</t>
  </si>
  <si>
    <t># visitantes del periodo anterior - # visitantes del periodo evaluado</t>
  </si>
  <si>
    <t>VALOR ABSOLUTO</t>
  </si>
  <si>
    <t>≥1</t>
  </si>
  <si>
    <t>Analítica web</t>
  </si>
  <si>
    <r>
      <rPr>
        <u/>
        <sz val="8"/>
        <color rgb="FF1155CC"/>
        <rFont val="Arial"/>
        <family val="2"/>
      </rPr>
      <t>https://drive.google.com/file/d/1AgCnvPHVFqnjvv0lkQgD5ozuTy5lX7Wd/view?usp=sharing</t>
    </r>
    <r>
      <rPr>
        <sz val="8"/>
        <color theme="1"/>
        <rFont val="Arial"/>
        <family val="2"/>
      </rPr>
      <t xml:space="preserve"> </t>
    </r>
  </si>
  <si>
    <r>
      <rPr>
        <sz val="8"/>
        <color theme="1"/>
        <rFont val="Arial"/>
        <family val="2"/>
      </rPr>
      <t xml:space="preserve">Se entrega el informe de las estadisticas de la sede electrónica: </t>
    </r>
    <r>
      <rPr>
        <u/>
        <sz val="8"/>
        <color rgb="FF1155CC"/>
        <rFont val="Arial"/>
        <family val="2"/>
      </rPr>
      <t>https://drive.google.com/file/d/1AgCnvPHVFqnjvv0lkQgD5ozuTy5lX7Wd/view?usp=sharing</t>
    </r>
    <r>
      <rPr>
        <sz val="8"/>
        <color theme="1"/>
        <rFont val="Arial"/>
        <family val="2"/>
      </rPr>
      <t xml:space="preserve"> </t>
    </r>
  </si>
  <si>
    <t>Calidad en las solicitudes de comunicaciones atendidas</t>
  </si>
  <si>
    <t>Conocer la satisfacción de los usarios internos que solicitan apoyo de comunicaciones.</t>
  </si>
  <si>
    <t>(# de respuestas positivas dentro del rango establecido / total de respuestas) x 100
por tipo de plataforma</t>
  </si>
  <si>
    <t>≥ 85% SOBRESALIENTE
&gt; 75% ACEPTABLE
≤ 75% DEFICIENTE</t>
  </si>
  <si>
    <t>Encuestas de satisfacción</t>
  </si>
  <si>
    <r>
      <rPr>
        <sz val="8"/>
        <color theme="1"/>
        <rFont val="Arial"/>
        <family val="2"/>
      </rPr>
      <t>Se está desarrollando la encuesta de satisfacción que los resultados se terminarán de recoger el 15 de septiembre en este enlace:</t>
    </r>
    <r>
      <rPr>
        <u/>
        <sz val="8"/>
        <color rgb="FF1155CC"/>
        <rFont val="Arial"/>
        <family val="2"/>
      </rPr>
      <t xml:space="preserve">https://es.surveymonkey.com/r/F7B6FD2 </t>
    </r>
  </si>
  <si>
    <t>Implementación y gestión del PETIC</t>
  </si>
  <si>
    <t>Cumplir con las actividades propuestas para el logro de los dominios de la estrategia de gobierno digital.</t>
  </si>
  <si>
    <t>(# actividades cumplidas / # actividades planeadas) x 100</t>
  </si>
  <si>
    <t xml:space="preserve">Documento de seguimiento PETIC </t>
  </si>
  <si>
    <t>Funcionamiento efectivo de las plataformas y sistemas de información</t>
  </si>
  <si>
    <t>Establecer para el Instituto Colombiano de Antropología e Historia los parámetros para la gestión, administración y gobernanza de los servicios de información en alineación con los objetivos institucionales y la adopción del marco legal, con el fin de facilitar el acceso, uso eficiente y seguro de la infraestructura tecnológica de la entidad.</t>
  </si>
  <si>
    <t>(# horas en funcionamiento mensuales (720 horas)/# de horas de indisponibilidad)*100 de cada plataforma o sistema de información</t>
  </si>
  <si>
    <t>Mensual</t>
  </si>
  <si>
    <t>≥ 94% SOBRESALIENTE
&gt; 85% ACEPTABLE</t>
  </si>
  <si>
    <t>Registro de incidentes para el periodo 2022</t>
  </si>
  <si>
    <t>https://docs.google.com/spreadsheets/d/1COtz9_2zqQdF_xo8WqTLhKybC9Ttg8LM/edit?usp=sharing&amp;ouid=102862204961050268111&amp;rtpof=true&amp;sd=true</t>
  </si>
  <si>
    <t>Volumen de consultas</t>
  </si>
  <si>
    <t>Medir la gestión en el préstamo bibliotecario</t>
  </si>
  <si>
    <t>(Cantidad de solicitudes de material bibliográfico atendidas en la Biblioteca especializada durante el día/ Total de solicitudes de material por día) x 100 
*Consolidado por mes.</t>
  </si>
  <si>
    <t>* Estadística diaria de atención presencial.
* Estadística de solicitudes atendidas por correo electrónico.
* Aplicativo que informa el número de préstamos atendidos.</t>
  </si>
  <si>
    <t>Satisfacción del servicio de biblioteca especializada</t>
  </si>
  <si>
    <t>Medir la satisfacción en la prestación del servicio de la biblioteca especializada.</t>
  </si>
  <si>
    <t>(# respuestas dentro del rango satisfactorio / total encuestas realizadas) x 100</t>
  </si>
  <si>
    <t>Formulario de encuesta</t>
  </si>
  <si>
    <t>Oportunidad en la atención al ciudadano
(PQRSDF)</t>
  </si>
  <si>
    <t>Garantizar la oportunidad en la respuesta de las PQRSDF realizadas por la ciudadania.</t>
  </si>
  <si>
    <t>(# de PQRSDF con respuesta dentro de los tiempos establecidos*/ total de PQRSDF del período) x 100
*Tiempos de respuesta legales/reglamentarios
*Tiempos establecidos por la entidad.</t>
  </si>
  <si>
    <t>Trimestral
con seguimiento semestral</t>
  </si>
  <si>
    <t>≥ 85% SOBRESALIENTE
&gt; 70% ACEPTABLE</t>
  </si>
  <si>
    <t>Sistema de Gestión Documental
Base de datos de PQRSDF</t>
  </si>
  <si>
    <t>https://www.icanh.gov.co/recursos_user/Informe_PQRSDF_primer_trimestre_2023.pdf</t>
  </si>
  <si>
    <t>Satisfacción de los grupos de valor e interés en la atención a servicios.</t>
  </si>
  <si>
    <t>Medir la satisfacción por parte de los usuarios en temas de servicio.</t>
  </si>
  <si>
    <t>(# de respuestas positivas dadas en la encuesta de satisfacción del manejo de trámites y servicios / total de respuestas) x 100</t>
  </si>
  <si>
    <t>Anual con seguimiento semestral</t>
  </si>
  <si>
    <t>≥ 80% SOBRESALIENTE
&gt; 65% ACEPTABLE
≤ 65% DEFICIENTE</t>
  </si>
  <si>
    <t>Encuesta de percepción a la ciudadana de trámites y servivios</t>
  </si>
  <si>
    <t>Satisfacción de los grupos de valor e interés en los espacios de participación ejecutados (agilicen, simplifiquen y flexibilicen)</t>
  </si>
  <si>
    <t>Incentivar espacios de participacion que promuevan la satisfacción de los grupos de valor.</t>
  </si>
  <si>
    <t>(# de respuestas positivas dadas en los espacios de participacion / total de respuestas de los espacios de participación) x 100
* Por espacio de participación seleccionados.</t>
  </si>
  <si>
    <t>Encuesta de evaluación del ejercicio de rendición de cuentas</t>
  </si>
  <si>
    <t>Hallazgos fortuitos</t>
  </si>
  <si>
    <t>Medir gestión del área frente los reportes de hallazgos fortuitos o casos de afectación del patrimonio arqueológico</t>
  </si>
  <si>
    <t>(Cantidad de acciones realizadas oportunamente/
Cantidad de reportes de hallazgos fortuitos) x 100</t>
  </si>
  <si>
    <t>Mensual con análisis
Semestral</t>
  </si>
  <si>
    <t>≥ 85% SOBRESALIENTE
&gt; 70% ACEPTABLE
≤ 70% DEFICIENTE</t>
  </si>
  <si>
    <t>Base de datos de hallazgos fortuitos</t>
  </si>
  <si>
    <t xml:space="preserve">https://drive.google.com/drive/folders/1Fa1OWJ5HfNoJRvxiUoBis7C2YEbReKTG </t>
  </si>
  <si>
    <t>El porcentaje fue aceptable, mostrando una mejora con respecto al segundo semestre de 2022 (67,2%), aunque el porcentaje se vio afectado por demoras en la contratación de los profesionales encargados de atender los reportes de hallazgos fortuitos y denuncias de afectación al patrimonio.</t>
  </si>
  <si>
    <t>Programa de Arqueologia Preventiva.</t>
  </si>
  <si>
    <t>Determinar la capacidad de respuesta del área  frente a la solicitud realizada.</t>
  </si>
  <si>
    <t>Días transcurridos entre la asignación de la solicitud al evaluador y la notificación de respuesta.
(midiendo el tiempo que la Oficina Asesora Jurídica se demora en responder)</t>
  </si>
  <si>
    <t>DÍAS HÁBILES</t>
  </si>
  <si>
    <t>15 días</t>
  </si>
  <si>
    <t>Formularios PAP</t>
  </si>
  <si>
    <t>Los días hábiles indicados (13,9 en promedio), corresponden a la duración de la totalidad del trámite de la solicitud, es decir, desde que fue radicada ante el ICANH hasta que se notificó su respuesta.
Los tiempos de respuesta no solo dependen del grupo de arqueología, ya que en el proceso participa la OAJ y el Subdirector de Gestión del Patrimonio.
En la medición no se excluyeron los trámites para las cuales se informó al solicitante que nos tomariamos 15 días hábiles adicionales, de conformidad con lo previsto en el CPACA.</t>
  </si>
  <si>
    <t>Publicaciones Finalizadas.</t>
  </si>
  <si>
    <t>Medir la productividad editorial del Instituto.</t>
  </si>
  <si>
    <t>(Cantidad de publicaciones finalizadas / Cantidad de publicaciones planeadas)X 100</t>
  </si>
  <si>
    <t xml:space="preserve"> ≥ 80% SOBRESALIENTE
&gt; 70% ACEPTABLE</t>
  </si>
  <si>
    <t>Calidad de los manuscritos recibidos</t>
  </si>
  <si>
    <t>Medir la calidad de los manuscritos recibidos para garantizar los estándares del catálogo editorial del ICANH.</t>
  </si>
  <si>
    <t>(Número de manuscritos aprobados (word) / Número de manuscritos recibidos en la vigencia) x100%</t>
  </si>
  <si>
    <t>Gestión del Plan Editorial</t>
  </si>
  <si>
    <t xml:space="preserve">Medir la gestión editorial en términos de tiempos de respuesta dentro del plan editorial de la vigencia. </t>
  </si>
  <si>
    <t>(Número de libros impresos o ingresados a OMP / libros planeados en la vigencia) x 100</t>
  </si>
  <si>
    <t>Porcentaje</t>
  </si>
  <si>
    <t>Anual
≥ 80% SOBRESALIENTE
&gt; 70% ACEPTABLE</t>
  </si>
  <si>
    <t>Actas del Comité Editorial y Plan de acción Institucional.</t>
  </si>
  <si>
    <t>37.5%</t>
  </si>
  <si>
    <t>https://drive.google.com/drive/folders/15egmds8rIg7wIpQomBDDsPEuOGf7Ie3p</t>
  </si>
  <si>
    <t>La oficina cumple y reporta mensualmente los avances de las publicaciones en OMP. Así en la meta propuesta de 24 obras posibles se establece un avance para el mes de abril de 9 obras, es decir, un 37,5% para el primer trimestre de 2023.</t>
  </si>
  <si>
    <t>Distribución y visibilidad de la Librería</t>
  </si>
  <si>
    <t>Medir la eficacia del canal propio de distribución editorial</t>
  </si>
  <si>
    <t>(Número de ventas en la librería/ Número de ejemplares ingresados al almacén) x 100</t>
  </si>
  <si>
    <t xml:space="preserve"> ≥ 80% SOBRESALIENTE
&gt; 70% ACEPTABLE
≤ 50% DEFICIENTE</t>
  </si>
  <si>
    <t>Ventas realizadas en los eventos feriales</t>
  </si>
  <si>
    <t>Establecer el porcentaje de ventas de los ejemplares que se llevan a los diferentes eventos feriales en los que participa el ICANH.</t>
  </si>
  <si>
    <t>(Número de ejemplares llevados a eventos feriales / Número de ventas) x 100</t>
  </si>
  <si>
    <t>Acogida de las investigaciones y publicaciones del ICANH</t>
  </si>
  <si>
    <t>Medir el factor de acogida de las investigaciones y publicaciones realizadas por el ICANH en al menos uno de los medios de comunicación oficiales.</t>
  </si>
  <si>
    <t>(# eventos realizados con visitas esperadas*/ total de eventos realizados) x 100 en el canal YOUTUBE.
* Promedio de visualizaciones</t>
  </si>
  <si>
    <t>Anual
Seguimiento semestral</t>
  </si>
  <si>
    <t>≥ 80% SOBRESALIENTE
&gt; 70% ACEPTABLE
≤ 50% DEFICIENTE</t>
  </si>
  <si>
    <t>Estadística de visualizaciones por evento en el canal YOUTUBE.</t>
  </si>
  <si>
    <t>Satisfacción en el plan de bienestar.</t>
  </si>
  <si>
    <t>Establecer la satisfacción en las actividades del plan bienestar.</t>
  </si>
  <si>
    <t>(Cantidad de encuestas con calificación satisfactoria / Total encuestas realizadas)*100
Por cada plan (bienestar)</t>
  </si>
  <si>
    <t>≥ 80%</t>
  </si>
  <si>
    <t>Formulario de asistencia y encuesta de satisfacción</t>
  </si>
  <si>
    <t>https://drive.google.com/drive/folders/1qoTIcb2U1B8ov0F4_gpM6dH014ojCwxu?usp=share_link</t>
  </si>
  <si>
    <t>Durante el trimestre solicitado no se realizaron encuestas de satisfacción</t>
  </si>
  <si>
    <t>Satisfacción en el plan de capacitación.</t>
  </si>
  <si>
    <t>Establecer la satisfacción en las actividades del plan de capacitación.</t>
  </si>
  <si>
    <t>(Cantidad de encuestas con calificación satisfactoria / Total encuestas realizadas)*100
Por cada plan (capacitación)</t>
  </si>
  <si>
    <t>Formulario de encuesta de satisfacción a las capacitaciones recibidas.</t>
  </si>
  <si>
    <t>No Aplica</t>
  </si>
  <si>
    <t>Durante el primer trimestre no se presentaron novedades respecto a errores en las liquidaciones de la nómina.</t>
  </si>
  <si>
    <t>Calidad en la liquidación de la nómina de la entidad.</t>
  </si>
  <si>
    <t>Establecer el número de novedades en un peridoso para determinar acciones correctivas con el fin de estabilizar el proceso de liquidación de nómina.</t>
  </si>
  <si>
    <t>(# de liquidaciones sin novedades o errores / Total de liquidaciones de nómina) x 100</t>
  </si>
  <si>
    <t>≥ 90%</t>
  </si>
  <si>
    <t>Correos con la novedad</t>
  </si>
  <si>
    <t>https://drive.google.com/drive/folders/1ci6RcufTdvYtFsWZWaCdZOtVN1T6Q-QU</t>
  </si>
  <si>
    <t>Frecuencia de la accidentalidad</t>
  </si>
  <si>
    <t>Conocer cuántos accidentes de trabajo se presentaron por cada cien (100) trabajadores que laboraron en el mes con el fin de para establecer una línea base y tomar las medidas necesarias parapara establecer una línea base y para evaluar la mejora continua en el sistema.</t>
  </si>
  <si>
    <t>(Número de accidentes de trabajo que se presentaron en el mes / Número de trabajadores en el mes) * 100</t>
  </si>
  <si>
    <t>Caracterización de accidentalidad</t>
  </si>
  <si>
    <t>https://docs.google.com/spreadsheets/d/1l6nGJpPwax9d347maDYOdF-8giCUxbyn/edit?usp=drive_web&amp;ouid=110331003666022470321&amp;rtpof=true</t>
  </si>
  <si>
    <t>Severidad de la accidentalidad</t>
  </si>
  <si>
    <t>Conocer cuántos días de trabajo se perdieron por accidentes de trabajopor por cada cien (100) trabajadores que laboraron en el mes con el fin de para establecer una línea base y tomar las medidas necesarias para evaluar la mejora continua en el sistema.</t>
  </si>
  <si>
    <t>(Número de días de incapacidad por accidente de trabajo en el mes + número de días cargados (capacidad laboral) en el mes / Número de trabajadores en el mes) * 100</t>
  </si>
  <si>
    <t>Proporción de accidentes mortales</t>
  </si>
  <si>
    <t>Conocer en el año el % de accidentes de trabajo que fueron mortales con el fin de establecer una línea base y tomar las medidas necesarias para evaluar la mejora continua en el sistema.</t>
  </si>
  <si>
    <t>(Número de accidentes de trabajo mortales que se presentaron en el año / Total de accidentes de trabajo que se presentaron en el año ) * 100</t>
  </si>
  <si>
    <t>Incidencia de la enfermedad laboral</t>
  </si>
  <si>
    <t>Conocer el número de casos nuevos de enfermedad laboral en el periodo por cada 100.000 trabajadores con el fin de para establecer una línea base y tomar las medidas necesarias para evaluar la mejora continua en el sistema.</t>
  </si>
  <si>
    <t>(Número de casos nuevos de enfermedad laboral en el periodo “Z” / Promedio de trabajadores en el periodo “Z”) * 100.000</t>
  </si>
  <si>
    <t>VALOR ABOLUTO</t>
  </si>
  <si>
    <t>Prevalencia de la enfermedad laboral</t>
  </si>
  <si>
    <t>Conocer el número de casos de enfermedad laboral en el periodo por cada 100.000 trabajadores con el fin de establecer una línea base y tomar las medidas necesarias para evaluar la mejora continua en el sistema.</t>
  </si>
  <si>
    <t>(Número de casos nuevos y antiguos de enfermedad laboral en el periodo “Z” / Promedio de trabajadores en el periodo “Z”) * 100.000</t>
  </si>
  <si>
    <t>Ausentismo por causa médica</t>
  </si>
  <si>
    <t>Conocer en el mes el % de días de trabajo perdidos por incapacidad médica con el fin de establecer una línea base y tomar las medidas necesarias para evaluar la mejora continua en el sistema.</t>
  </si>
  <si>
    <t>(Número de días de ausencia por incapacidad laboral o común en el mes / Número de días de trabajo programados en el mes ) * 100
* Solo para funcionarios</t>
  </si>
  <si>
    <t>Novedades de nómina por incapacidad médica de funcionarios.</t>
  </si>
  <si>
    <t>0.9%</t>
  </si>
  <si>
    <t>0.4%</t>
  </si>
  <si>
    <t>Para el mes de febrero no se presentaron incapacidades por enfermedad general</t>
  </si>
  <si>
    <t>Oportunidad en la vinculación de Funcionarios  en los niveles directivo, profesional y asesor.</t>
  </si>
  <si>
    <t>Establecer la oportunidad en la vinculación del personal que requiere la entidad</t>
  </si>
  <si>
    <t>(Fecha de nombramiento y posesión - la fecha del requerimiento) promedio por nivel directivo, asesor y profesional.
* Días hábiles.</t>
  </si>
  <si>
    <t>DÍAS</t>
  </si>
  <si>
    <t xml:space="preserve">≤ 15 días </t>
  </si>
  <si>
    <t>Matriz de cubrimiento de una vacancia</t>
  </si>
  <si>
    <t>Directivo: 0
Asesor: 0
Profesional: 10,6</t>
  </si>
  <si>
    <t>Directivo: 0
Asesor: 0
Profesional: 0</t>
  </si>
  <si>
    <t>Directivo: 7,5
Asesor: 0
Profesional: 1</t>
  </si>
  <si>
    <t>https://drive.google.com/drive/folders/15T5azRQctb4W1VYDj_ywGk-LV9AJ6v1_</t>
  </si>
  <si>
    <t>Oportunidad en la gestión de los procedimientos administrativos (Grupo de Arqueología)</t>
  </si>
  <si>
    <t>Establecer la oportunidad en la gestión de los procesos administrativos que realiza la Oficina Asesora Jurídica para el Grupo de Arqueología.</t>
  </si>
  <si>
    <t>(N° de actos administrativos y comunicaciones del Grupo de Arqueología revisados y tramitados por la OAJ de forma oportuna* / Total de actos administrativos y comunicaciones solicitados por el Grupo de Arqueología) x 100
* 5 días.</t>
  </si>
  <si>
    <t>≥ 85%</t>
  </si>
  <si>
    <t>Base de actos administrativos y comunicaciones solicitados por el Grupo de Arqueología.</t>
  </si>
  <si>
    <t>Oportunidad en la emisión de conceptos jurídicos</t>
  </si>
  <si>
    <t>Establecer la oportunidad en la emisión de conceptos jurídicos solicitados a la Oficina tanto internos como externos.</t>
  </si>
  <si>
    <t>(Número de solicitudes, derechos de peticion y conceptos emitidos oportunamente*/ total de  solicitudes, derechos de peticion y conceptos requeridos) x 100
* Tiempos de ley acorde a la solicitud.</t>
  </si>
  <si>
    <t>Base de solicitudes, derechos de petición y conceptos</t>
  </si>
  <si>
    <t>Gestión de la Oficina Asesora Jurídica en cuanto a la gestión de la política de prevención del daño antijuridico (PPDA)</t>
  </si>
  <si>
    <t>Conocer la gestión de la OAJ en cuanto a las tutelas recibidas con respecto a la gestión de la política de prevención del daño antijuridico del año en curso con respecto al año anterior.</t>
  </si>
  <si>
    <t>Número de fallos en firme en contra de la entidad del año anterior de la causa con PPDA - Número de fallos en firme en contra de la entidad del año en curso de la causa con PPDA.</t>
  </si>
  <si>
    <t>≤ 0</t>
  </si>
  <si>
    <t>Demandas causa PPDA</t>
  </si>
  <si>
    <t>Gestión de correspondencia</t>
  </si>
  <si>
    <t>Determinar el cumplimiento del área de correspondencia en cuanto a la distribución de las comunicaciones oficiales recibidas por los diferentes canales.</t>
  </si>
  <si>
    <t>(# de comunicaciones distribuidas oportunamente* / Total de documentos comunicaciones oficiales recibidas) x 100.
* Tiempo definido por el proceso en el Manual de Correspondencia.</t>
  </si>
  <si>
    <t>Sistema de Gestión Documental
y formato planilla de control de entrega/recibido correspondencia.</t>
  </si>
  <si>
    <t>https://drive.google.com/drive/folders/1fL_8zplQW2kkMxMGlOYr6cJLCRNLGi5m?usp=share_link</t>
  </si>
  <si>
    <t>Gestion documental</t>
  </si>
  <si>
    <t>Determinar el cumplimiento de transferencias primarias programadas al archivo central.</t>
  </si>
  <si>
    <t>(# Transferencias documentales realizadas al Archivo Central en el tiempo establecido* / Transferencias programadas) x 100
* De acuerdo al cronograma establecido.</t>
  </si>
  <si>
    <t>Cronograma de transferencias</t>
  </si>
  <si>
    <t>Gestión Presupuestal</t>
  </si>
  <si>
    <t>Cuantificar la ejecución de la gestión presupuestal.</t>
  </si>
  <si>
    <t>(Monto de compromisos / total de apropiación) x 100
(Monto de obligaciones /total de apropiación) x 100</t>
  </si>
  <si>
    <t>≥ 97%</t>
  </si>
  <si>
    <t>Reporte de ejecución (SIIF)</t>
  </si>
  <si>
    <t>14% ejecución compromisos
2% ejecución obligaciones</t>
  </si>
  <si>
    <t>21% ejecución compromisos
6% ejecución obligaciones</t>
  </si>
  <si>
    <t>26% ejecución compromisos
10% ejecución obligaciones</t>
  </si>
  <si>
    <t>30% ejecución compromisos
13% ejecución obligaciones</t>
  </si>
  <si>
    <t>40% ejecución compromisos
19% ejecución obligaciones</t>
  </si>
  <si>
    <t>49% ejecución compromisos
24% ejecución obligaciones</t>
  </si>
  <si>
    <t>63% ejecución compromisos
36% ejecución obligaciones</t>
  </si>
  <si>
    <t>69% ejecución compromisos
44% ejecución obligaciones</t>
  </si>
  <si>
    <t>Control del gasto de recursos propios</t>
  </si>
  <si>
    <t>Controlar el gasto contra el recaudo de los recursos propios.</t>
  </si>
  <si>
    <t>(total del recaudo - total de CDP expedidos recursos propios)</t>
  </si>
  <si>
    <t>Mensual
Seguimiento semestral</t>
  </si>
  <si>
    <t>≥ 0</t>
  </si>
  <si>
    <t>Reporte de ingresos (SIIF)</t>
  </si>
  <si>
    <t xml:space="preserve"> $ 279.121.452.80 
</t>
  </si>
  <si>
    <t xml:space="preserve"> $ 486.336.003.70 
</t>
  </si>
  <si>
    <t xml:space="preserve"> $ 754.726.935.70 
</t>
  </si>
  <si>
    <t>$ 1.056.322.367.43</t>
  </si>
  <si>
    <t>$ 1.128.094.660.40</t>
  </si>
  <si>
    <t>$ 1.093.289.607.45</t>
  </si>
  <si>
    <t>$ 1.351.459.477.80</t>
  </si>
  <si>
    <t>$ 2.261.973.694.45</t>
  </si>
  <si>
    <t>https://drive.google.com/drive/folders/1FUWy1KSYnUkpnz-d_hnRSXUOgIIjFH9E?usp=share_link</t>
  </si>
  <si>
    <t xml:space="preserve">En los meses de enero a julio se han recaudado en recursos propios un valor mayor al afectado presupuestalmente con expedición de , lo que garantiza disponibilidad de recursos. 
</t>
  </si>
  <si>
    <t>Gestion PAC</t>
  </si>
  <si>
    <t>Identificar el nivel de cumplimiento del PAC por área o dependencia.</t>
  </si>
  <si>
    <t>(Valor de recursos ejecutados PAC / recursos programados PAC) x 100 por área o dependencia</t>
  </si>
  <si>
    <t>Trimestral
Seguimiento semestral</t>
  </si>
  <si>
    <t>Reporte PAC del año</t>
  </si>
  <si>
    <t>gastos de personal 99%
gastos generales 98%
gastos de inversión 99%</t>
  </si>
  <si>
    <t>gastos de personal 97%
gastos generales 85%
gastos de inversión 100%</t>
  </si>
  <si>
    <t>gastos de personal 88%
gastos generales 90%
gastos de inversión 100%</t>
  </si>
  <si>
    <t>gastos de personal 101%
gastos generales 57%
gastos de inversión 97%</t>
  </si>
  <si>
    <t>gastos de personal 116%
gastos generales 102%
gastos de inversión 97%</t>
  </si>
  <si>
    <t>gastos de personal 104%
gastos generales 98%
gastos de inversión 94%</t>
  </si>
  <si>
    <t>gastos de personal 105%
gastos generales 95%
gastos de inversión 89%</t>
  </si>
  <si>
    <t>gastos de personal 95%
gastos generales 95%
gastos de inversión 84%</t>
  </si>
  <si>
    <t xml:space="preserve">En el primer trimestre del año la medición de este indicador se basó en la ejecución del PAC por posiciones de gastos (gastos de personal - gastos generales - gastos de inversión)  para el siguiente trimestre se realizará la revisión por áreas mas detalladas para analisis de la ejecución. 
Por solicitud del grupo PAC del Ministerio de Hacienda se realizó reprogramación del PAC de abril gastos generales debido a que en los meses anteriores se habia solicitado PAC por encima del ritmo de ejecución. 
En el seguimiento realizado a las solicituddes de PAC del mes de mayo se observa mayor cumplimiento por parte de las áreas. </t>
  </si>
  <si>
    <t>Gestión contable</t>
  </si>
  <si>
    <t>Establecer la capacidad de trámite de obligaciones.</t>
  </si>
  <si>
    <t>(Número de obligaciones anuladas/número de obligaciones registradas) x 100</t>
  </si>
  <si>
    <t>≤ 2%</t>
  </si>
  <si>
    <t>Listado de obligaciones (SIIF)</t>
  </si>
  <si>
    <t>Área funcional de gestión de Contratos y Convenios</t>
  </si>
  <si>
    <t>Oportunidad en la gestión contractual</t>
  </si>
  <si>
    <t>Evaluar la oportunidad en la gestión de los contratos con el fin de implementar acciones que garanticen una deacuada operación de la entidad.</t>
  </si>
  <si>
    <t>(Número de convenios/contratos /órdenes de compra tramitados dentro de los tiempos establecidos /total de  solicitudes convenios/ contratos/órdenes recibidas) x 100</t>
  </si>
  <si>
    <t>Semestral con seguimiento mensual</t>
  </si>
  <si>
    <t xml:space="preserve">≥ 85% </t>
  </si>
  <si>
    <t>Efectividad de los controles del Sistema de Control Interno</t>
  </si>
  <si>
    <t>Medir la efectividad del sistema del control interno de la entidad mediante la implementacion de las herramientas dispuestas por el DAFP para tal efecto.</t>
  </si>
  <si>
    <t>De acuerdo a la matriz definida por DAFP</t>
  </si>
  <si>
    <t>≥ 75% Opera correctamente
&gt; 50% Requiere acciones de mejora
≤ 50% No opera correctamente</t>
  </si>
  <si>
    <t>Matriz del DAFP</t>
  </si>
  <si>
    <t xml:space="preserve">Cumplimiento oportuno de las actividades del plan integral </t>
  </si>
  <si>
    <t>Evaluar la oportunidad del cumplimiento de las actividades del plan integral de auditorias, con el fin de generar alertas tempranas y contribuir con el mejoramiento continuo en la gestión Institucional.</t>
  </si>
  <si>
    <t>(# actividades cumplidas oportunamente* / total de actividades programas al corte) x 100
*Cronograma establecido</t>
  </si>
  <si>
    <t>Anual
Semestral</t>
  </si>
  <si>
    <t>Cronograma del Plan</t>
  </si>
  <si>
    <t>Percepción por parte de los servidores de la entidad de la estrategia de apropiación del régimen disciplinario</t>
  </si>
  <si>
    <t>Prevenir la materializacion de investigaciones disciplinarias al interior de la entidad mediante la apropiacion del regimen disciplinario.</t>
  </si>
  <si>
    <t>Promedio de la calificación de las encuestas de las actividades de prevención que se realicen en el marco del control interno disciplinario</t>
  </si>
  <si>
    <t>≥ 90% SOBRESALIENTE
&gt; 70% ACEPTABLE
≤ 70% DEFICIENTE</t>
  </si>
  <si>
    <t>Oportunidad en la gestión de las etapas del proceso disciplinario</t>
  </si>
  <si>
    <t xml:space="preserve">Adelantar las investigaciones disciplinarias que se puedan generar en contra de los servidores públicos y exservidores, de forma oportuna y diligente, dando aplicación a la normatividad vigente con el fin de proteger el ejercicio de la función pública. </t>
  </si>
  <si>
    <t>(Número de procesos sin etapa vencida al corte / total de procesos) x 100</t>
  </si>
  <si>
    <t>Base denominada control de expedientes disciplinarios primera instancia</t>
  </si>
  <si>
    <t>Eficiencia en el programa de seguros de la entidad</t>
  </si>
  <si>
    <t>Garantizar el uso eficiente en las pólizas de seguro adquiridas por la entidad.</t>
  </si>
  <si>
    <t>(Cuantificación de las recuperaciones del periodo / Cuantificación de siniestros reportados en el periodo) *100</t>
  </si>
  <si>
    <t>≥ 90% SOBRESALIENTE
&gt; 70% ACEPTABLE</t>
  </si>
  <si>
    <t>Certificaciones de recuperaciones</t>
  </si>
  <si>
    <t>Oportunidad en el mantenimiento de la infraestructura física de la entidad</t>
  </si>
  <si>
    <t>Evaluar la oportunidad en la gestión las acciones del plan de mantenimiento a la infraestructura de la entidad para generar alertas oportunas ante posibles incumplimientos de carácter prioritario</t>
  </si>
  <si>
    <t>(Actividades ejecutadas dentro de los plazos establecidos*/ actividades programadas) x 100
* Cronograma</t>
  </si>
  <si>
    <t>Matriz de seguimiento a las actividades del Plan de Acción del Plan Institucional de Gestión Ambiental</t>
  </si>
  <si>
    <t>Oportunidad en la gestión del PIGA</t>
  </si>
  <si>
    <t>Evaluar la oportunidad en la gestión las acciones del PIGA de la entidad para generar alertas oportunas ante posibles incumplimientos de carácter prioritario</t>
  </si>
  <si>
    <t>(Actividades ejecutadas dentro del tiempo establecido*/ actividades programadas) x 100
* Cronograma</t>
  </si>
  <si>
    <t>Gestión de residuos generados por la entidad</t>
  </si>
  <si>
    <t>Evaluar la gestión adecuada de residuos generados por la Entidad</t>
  </si>
  <si>
    <t>(Cantidad de
Residuos Gestionados
Adecuadamente / Cantidad de Residuos Generados) X 100 
(Por tipo de residuos)</t>
  </si>
  <si>
    <t>Informes de operadores de recolección y gestión de residuos</t>
  </si>
  <si>
    <t>No aplica</t>
  </si>
  <si>
    <t>Documentos en proceso de aprobación</t>
  </si>
  <si>
    <t>Gestión en el consumo de recursos (agua y luz)</t>
  </si>
  <si>
    <t>Cuantificar el consumo de recursos (energía y agua) para lograr una gestión de éstos razonable y acorde al número de personas que los utilizan en cada sede.</t>
  </si>
  <si>
    <t>((KW periodo actual - KW periodo anterior ) / (KW periodo actual)) X 100
((M3 periodo actual - M3 periodo anterior ) / (M3 periodo actual)) X 100</t>
  </si>
  <si>
    <t>Facturas de servicios públicos</t>
  </si>
  <si>
    <t>Gestión de Inventarios</t>
  </si>
  <si>
    <t>Establecer la gestión oportuna del almacén a través de los inventarios ejecutados</t>
  </si>
  <si>
    <t>(Número de inventarios verificados sin novedad (perdida o daño no reportado de bienes y activos fisicos) / Número de inventarios verificados) x 100</t>
  </si>
  <si>
    <t>Reporte de inventarios del Modulo de activos del aplicativo contable</t>
  </si>
  <si>
    <t>CORTE AÑO 2023</t>
  </si>
  <si>
    <t>CORTE AÑO 2022</t>
  </si>
  <si>
    <t>% PARTICIPACIÓN</t>
  </si>
  <si>
    <t>OBSERVACIONES</t>
  </si>
  <si>
    <t>* SST (6).
* Capacitación.
* Bienestar.
* Nómina.
* Vinculación.</t>
  </si>
  <si>
    <t>* Seguros
* Mtto Infraestructura
* Ambiental (PIGA y Residuos).
* Ahorro recursos.
* Inventarios</t>
  </si>
  <si>
    <t>* Publicaciones (5).
* Investigaciones (1).</t>
  </si>
  <si>
    <t>* Publicaciones (4).
* Investigaciones (2).</t>
  </si>
  <si>
    <t>* Biblioteca (2)
* Servicio (1)
* Satisfacción (2)</t>
  </si>
  <si>
    <t>* Biblioteca (3)
* Servicio (1)
* Satisfacción (2)</t>
  </si>
  <si>
    <t>* Presupuesto (3)
* Contabilidad (1)</t>
  </si>
  <si>
    <t>* Presupuesto (4)
* Contabilidad (1)</t>
  </si>
  <si>
    <t>RESULTADO</t>
  </si>
  <si>
    <t>CUMPLE</t>
  </si>
  <si>
    <t>NO CUMPLE</t>
  </si>
  <si>
    <t>NO SE MIDIO</t>
  </si>
  <si>
    <t>EN TÉRMINOS</t>
  </si>
  <si>
    <t>Avance de las alianzas de cooperación formalizadas</t>
  </si>
  <si>
    <t xml:space="preserve">Cobertura temática de la Cooperación </t>
  </si>
  <si>
    <t>En Términos (Anual)</t>
  </si>
  <si>
    <t>Oportunidad en la gestión de Hallazgos fortuitos</t>
  </si>
  <si>
    <t>Oportunidad en la gestión del Programa de Arqueologia Preventiva.</t>
  </si>
  <si>
    <t>Satisfacción en las solicitudes de comunicaciones atendidas</t>
  </si>
  <si>
    <t>Oportunidad en la vinculación</t>
  </si>
  <si>
    <t>Oportunidad en la Gestión de correspondencia</t>
  </si>
  <si>
    <t>Cumplimiento en las transferencias programadas</t>
  </si>
  <si>
    <t>En términos</t>
  </si>
  <si>
    <t>Cumplen</t>
  </si>
  <si>
    <t>No cumplen</t>
  </si>
  <si>
    <t>En Términos</t>
  </si>
  <si>
    <t>CONTROL DE CAMBIOS DE INDICADORES DE GESTIÓN</t>
  </si>
  <si>
    <t>ÁREA RESPONSABLE</t>
  </si>
  <si>
    <t>CAMBIO REALIZADO</t>
  </si>
  <si>
    <t>FECHA</t>
  </si>
  <si>
    <t>En reunión con la dirección y las subdirecciones técnicas se solicitó ajustar la frecuencia y fórmula del indicador para un mejor resultado, se consideró semestral muy lejano para tomar decisiones.</t>
  </si>
  <si>
    <t>La frecuencia de medición pasa de ser trimestral a ser anual dado que solo se formulan una única vez.</t>
  </si>
  <si>
    <t>En revisión por el Jefe de la OAP se solicita eliminar porque ya se encuentran mapeados en el proceso Financiero</t>
  </si>
  <si>
    <t>Eficacia en la Gestión Contractual</t>
  </si>
  <si>
    <t>Por solicitud mediante correo de la nueva líder del proceso se elimina dicho indicador ya que se considera no agrega valor al proceso</t>
  </si>
  <si>
    <t>Por solicitud mediante correo se solicita eliminar este indicador indicador ya que no se ajusta al proceso de planeación de las publicaciones en el año 2023.</t>
  </si>
  <si>
    <t>Por solicitud mediante correo se solicita cambiar el nombre y enfoque del indicador de aprobación a calidad de manuscritos.</t>
  </si>
  <si>
    <t>Por solicitud mediante correo se solicita incluir este indicador para medir todo el proceso editorial.</t>
  </si>
  <si>
    <t>Por solicitud mediante correo se solicita cambiar el nombre y enfoque del indicador.</t>
  </si>
  <si>
    <t>Satisfacción en el plan de bienestar.
Satisfacción en el plan de capacitación</t>
  </si>
  <si>
    <t>Se continúa con los indicadores de satisfacción tanto de capacitación como de bienestar pero bajo una única encuesta anual para cada uno que permita no solo conocer la satisfacción general de los asistentes frente a dichos planes sino el número de asistencia a cada tema frente al total de la población de la entidad.</t>
  </si>
  <si>
    <t>La meta del indicador de nómina se cambia de  ≥ 90% al 100% ya que en este tema un error implica una inadecuada gestión y obligaría así a planes de acción más contundentes sin importar como tal el número de errores.</t>
  </si>
  <si>
    <t>En cuanto al indicador de Oportunidad en la vinculación de Funcionarios se cambia la fórmula a (#empleos con más de un año sin proveer/ total de la planta) x 100 con una meta por rangos así: 
0% SATISFACTORIO
1% y 2% ACEPTABLE
≥ 2% DEFICIENTE</t>
  </si>
  <si>
    <t>Se incluye una nueva fórmula del indicador de incapacidades médicas para que genere resultados más dicientes con los que se puedan generar acciones más específicas : (#funcionarios con incapacidad en el mes/ total de funcionarios)*100.</t>
  </si>
  <si>
    <t>Bajo las notas explicativas generadas por el DAFP se solicita al Jefe de la OAP cambiar la fórmula de (Puntaje obtenido en FURAG vigencia actual - Puntaje obtenido en FURAG vigencia anterior) por Puntaje obtenido en FURAG vigencia actual.
Igualmente se ajustan las metas que se tenían establecidas en los siguientes rangos
≥ 90% SOBRESALIENTE
&gt; 85% ACEPTABLE
≤ 70% DEFICIENTE
Por las siguientes:
≥ 90 puntos SOBRESALIENTE
entre 80 y 89 puntos ACEPTABLE
≤ 80 puntos DEFICIENTE</t>
  </si>
  <si>
    <t>Bajo las notas explicativas generadas por el DAFP se solicita al Jefe de la OAP cambiar la fórmula de (# políticas que se mantuvieron o mejoraron en la vigencia/ total de políticas de la vigencia) x 100 quitando la palabra "mantuvieron".
Igualmente se ajustan las metas que se tenían establecidas en los siguientes rangos
≥ 90% SOBRESALIENTE
&gt; 85% ACEPTABLE
≤ 70% DEFICIENTE
Por las siguientes:
≥ 90 puntos SOBRESALIENTE
entre 80 y 89 puntos ACEPTABLE
≤ 80 puntos DEFICIENTE</t>
  </si>
  <si>
    <t>Se dejan solo cuatro reuniones anuales (1 cada trimestre) y de forma articulada como la herramienta para hacer un seguimiento más integral a la ejecución de los convenios. Adicionalmente se solicita un indicador al Proceso de Gestión Contractual para revisar la oportunidad en la planifiación de convenios que incluya ejecución de recursos.</t>
  </si>
  <si>
    <t>El indicador de la ejecución de la gestión presupuestal se abre en dos uno en cuanto a compromisos y otro para obligaciones desagregado en funcionamiento e inversión.con metas diferentes de acuerdo a los datos del año 2023 y lo estimado según la OAP para 2024. Su frecuencia será mensual.</t>
  </si>
  <si>
    <t>Se solicita continuar con la frecuencia mensual pero específicando que el corte es el 20 de cada mes, por ende la información se diligenciará posterior al mismo.</t>
  </si>
  <si>
    <t>Gestión PAC</t>
  </si>
  <si>
    <t>Se ajusta la frecuencia de trimestral a mensual y se espera compartir con las áreas su resultado para generar las alertas de forma oportuna y así mejorar la gestión del mismo.</t>
  </si>
  <si>
    <t>Gestión Contable</t>
  </si>
  <si>
    <t>Se ajusta la frecuencia de semestral a trimestral y se espera mejorar el análisis dejando el motivo de las anulaciones en la obligaciones dentro de las notas administrativas y gestionando al interior lo pertinente o con las áreas lo que se identifique y sea susceptible de disminuir.</t>
  </si>
  <si>
    <t>Se ajusta la meta del indicador ya que durante el año se cumplió con el 85% como sobresaliente, para el 2024 este porcentaje será aceptable y sobresaliente será el 95% y por encima.</t>
  </si>
  <si>
    <t>Oportunidad en la gestión contractual Persona Jurídica</t>
  </si>
  <si>
    <t>Se propone iniciar la medición de la gestión contractual para personas jurídicas y continuar con la de persona natural.</t>
  </si>
  <si>
    <t>Oportunidad en la gestión de convenios</t>
  </si>
  <si>
    <t>La dirección general solicita la creación de este indicador para aquellos convenios en los que ingresan recursos a la entidad para mejorar la gestión de éstos contando con un tiempo suficiente para ejecutarlos.</t>
  </si>
  <si>
    <t>Para el último semestre de medición del indicador se solicita que el corte se extienda hasta finales de febrero de la siguiente vigencia para ser diligenciado en las primeras semanas de marzo.</t>
  </si>
  <si>
    <t>Número de quejas Vs. Procesos iniciados</t>
  </si>
  <si>
    <t>Se solicita mediante correo por el responsable del proceso incluir este tipo de estadística para reemplazar el indicador de oportunidad ya que no representaba un reto por haber cumplido su meta durante dos años consecutivos.</t>
  </si>
  <si>
    <t>Oportunidad en la instrucción del proceso disciplinario</t>
  </si>
  <si>
    <t>Se solicita mediante correo por el responsable del proceso incluir estenuevo indicador para reemplazar el indicador de oportunidad ya que no representaba un reto por haber cumplido su meta durante dos años consecutivos</t>
  </si>
  <si>
    <t>Medir la gestión en el préstamo Bibliotecario</t>
  </si>
  <si>
    <t>Se concluyó que como se cumple al 100% porque todas las solicitudes son atendidas,se debe reportar a la oficina de planeación como una estadística, con número de usuarios atendidos y cantidad de consultas realizadas. Por tanto, este indicador se elimina y la Biblioteca entregará el reporte estadístico semestral a  Planeación, pero internamente se hará el registro mensualmente.</t>
  </si>
  <si>
    <t>Satisfacción en la prestación del servicio de la biblioteca especializada</t>
  </si>
  <si>
    <t xml:space="preserve">Se concluyó que este indicador se mantiene, pero se modifica el tiempo de reporte, puesto que pasaría de ser trimestral a semestral. Por lo tanto,  la Biblioteca entregará el reporte estadístico semestral a  Planeación, pero internamente se hará el registro mensualmente.
Adicionalmente, acordó modificar y actualizar la encuesta de satisfacción, de tal manera que permita una caracterización general de los usuarios. </t>
  </si>
  <si>
    <t>Actividades culturales de los mediadores territoriales en las salas de lectura</t>
  </si>
  <si>
    <t>Se propone agregar un indicador nuevo como reemplazo del indicador No.1 de Medir la gestión en el préstamo Bibliotecario con el que se reporten las actividades culturales de los mediadores territoriales en las salas de lectura. El reporte a la oficina de planeación será semestral, pero internamente se hará el registro mensualmente.</t>
  </si>
  <si>
    <t>Gestión de la comunicación interna y externa de la entidad</t>
  </si>
  <si>
    <t>Respecto al indicador relacionado con la gestión de la comunicación interna y externa de la entidad, comprendemos que el enfoque anterior basado en el número de requerimientos con respuesta dentro de los tiempos establecidos, expresado como un porcentaje del total de requerimientos del período, presenta limitaciones significativas. Esta metodología no resulta adecuada debido a la naturaleza variable de los tiempos de respuesta en función de la complejidad y la diversidad de los requerimientos recibidos. Por ejemplo, una solicitud puede incluir múltiples piezas o tener plazos de entrega diferenciados.
Dado que no es factible establecer tiempos de respuesta estándar debido a estas variaciones, proponemos adoptar una aproximación más flexible y adaptada a nuestra realidad operativa. En lugar de seguir con este indicador, hemos desarrollado una tabla de solicitud-respuesta específica para nuestras redes sociales. Esta herramienta nos permitirá gestionar de manera más efectiva y precisa el flujo de solicitudes y el tiempo de respuesta asociado a cada una de ellas.</t>
  </si>
  <si>
    <t>Índice de Efectividad en Redes Sociales</t>
  </si>
  <si>
    <t>Se propone este nuevo indicador para evaluar la eficacia de las publicaciones en redes sociales en función del alcance logrado en relación con el número de solicitudes recibidas.</t>
  </si>
  <si>
    <t>Se eliminan el indicador de oportunidad ya que durante todo el 2023 cumplió la meta establecida.</t>
  </si>
  <si>
    <t>Gestión de la Oficina Asesora Jurídica en cuanto a la gestión de la política de prevención del daño antijurídico (PPDA)</t>
  </si>
  <si>
    <t>Divulgación de las investigaciones y publicaciones realizadas por el ICANH.</t>
  </si>
  <si>
    <t>Mediante correo y reunión se solicita el ajuste del indicador tanto en su objetivo como en su fórmula dejando la medición enfocada únicamente a la eficacia de ejecución del cronograma de eventos. En estos eventos se llevarán listas de asistencia para así poder construir con evidencia objetiva, un número de asistentes mínimo de cada evento para poder mantenerlo y aumentarlo cada vigencia.</t>
  </si>
  <si>
    <t>Datos cuantitativos y cualitativos generados por los conceptos técnicos emitidos por la Subdirección</t>
  </si>
  <si>
    <t xml:space="preserve">Mediante correo y reunión se define la necesidad de identificar cuáles son los departamentos de Colombia donde más se solicitan conceptos, así como el tema del concepto/solicitud y las principales instituciones o grupos de valor e interés que las solicitan, con el fin de enfocar y/o mantener el apoyo institucional hacia dichas regiones y actores identificados. </t>
  </si>
  <si>
    <t>Mediante correo se solicita cambio de la frecuencia del indicador de gestión del plan editorial de trimestral a semestral debido a las cargas del mes de abril que normalmente enfocan todos los esfuerzos y recursos a la "FERIA DEL LIBRO"</t>
  </si>
  <si>
    <t>Oportunidad en la gestión de los trámites del AIA</t>
  </si>
  <si>
    <t>En la reunión sostenida de mejoras FURAG para la política de racionalización de trámites se define adecuado crear un indicador para medir la oportunidad en la respuesta al trámite AIA.</t>
  </si>
  <si>
    <t>Seguimiento a la programación presupuestal</t>
  </si>
  <si>
    <t>Con la reorganización de la OAP y bajo los análisis realizados de la programación presupuestal que actualmente tiene la entidad se define que se debe integrar un indicador que permita medir la ejecución de los recursos frente a lo programado con el propósito de identificar desviaciones para tomar las medidas necesarias y encauzar el rumbo previsto en la planificación del presupuesto.</t>
  </si>
  <si>
    <t>Oportunidad en la gestión del Programa de Arqueología Preventiva.</t>
  </si>
  <si>
    <t>MATRIZ DE INDICADORES DE GESTIÓN ICANH
AÑO 2024</t>
  </si>
  <si>
    <t>MEDICIÓN DEL INDICADOR (RESULTADO)</t>
  </si>
  <si>
    <t>Conocer el avance de los convenios o alianzas de cooperación formalizadas en el instituto.</t>
  </si>
  <si>
    <t>(# mesas, reuniones o seguimientos ejecutados de forma articulada* / # mesas, reuniones o seguimientos planeadas) x 100 por convenio y por subdirección.
* Donde participen las tres subdirecciones y la dirección (mínimo 4 al año).</t>
  </si>
  <si>
    <t>Cuadro excel - Convenios por Subdirección con evidencias de las reuniones o seguimientos tales como acta, grabación, memoria o lista de asistencia de las reuniones/seguimientos/mesas técnicas ejecutadas.</t>
  </si>
  <si>
    <t>https://drive.google.com/drive/folders/1obESAgYD8yaYVtQeeK8zASdMC187txyN</t>
  </si>
  <si>
    <t xml:space="preserve">
En la segunda reunión se avanzó en la consolidación del Grupo de alianzas y convenios. 
Por otro lado se determinó crear tres tablas de datos para hacer seguimiento a los convenios del Instituto: la primera relacionada con los convenios activos o en proceso de liquidación, la segunda sobre convenios proyectados con rubros en 2024 y 2025, finalmente una tabla con los convenios liquidados. 
Queda como compromido durante este semestre actualizar las tablas, al igual que generar un grupo de WhatsApp para responder ante inquietudes coyunturales.   
Este proceso ha permitido seguir consolidando un grupo en el ICANH encargado del seguimiento de los convenios.</t>
  </si>
  <si>
    <t>Se evidencia cumplimiento del indicador establecido ejecutando las reuniones con las subidrecciones técnicas para ir ajustando las novedades que se presenten con los diferentes convenios tanto en ejecución como en aquellos que siguen proyección. Actualmente solo se evidencia el acta del 10-04-2024 aún está pendiente la ejecutada en el mes de julio. Igualmente se sugiere mejorar la actualización de las tablas de convenios ya que se ha encontrado información desactualizada.</t>
  </si>
  <si>
    <t>(Temáticas abordadas en la alianza o cooperación / total de temáticas institucionales*) x 100
* Objetivos Estratégicos.</t>
  </si>
  <si>
    <t>Cuadro excel - Convenios por Subdirección identificando el OE al cual aporta.</t>
  </si>
  <si>
    <t>Medir la formulación oportuna de los planes, programas y proyectos, para propender por el cumplimiento eficiente de los objetivos institucionales, sectoriales y metas de gobierno.</t>
  </si>
  <si>
    <t>Matriz de publicación de planes institucionales</t>
  </si>
  <si>
    <t>https://drive.google.com/drive/folders/1ZovXTPwZjakyXhLhh9hJWb8TI7M01XVP</t>
  </si>
  <si>
    <t>Para la vigencia 2024 se publicaron a tiempo los 14 planes institucionales estipulados en Decreto 612 de 2018. Sin embargo, por un proceso de migración de la sede electrónica que se estaba desarrollando durante el 31 de enero de 2024 se perdieron los archivos cargados durante ese día y se debieron cargar nuevamente en el mes de febrero. Para verificar la fecha de la primera publicación por favor revisar los soportes de la carpeta Drive respectiva.</t>
  </si>
  <si>
    <t>Se considera que para el siguiente año se debe reevaluar este indicador ya que no está aportando a la mejora continua, muchos planes que se publican a tiempo no cumplen con una adecuada calidad de información bajo lo revisado para FURAG.</t>
  </si>
  <si>
    <t>Medir el cumplimiento de los planes institucionales a cargo de la OAP que permiten el direccionamiento estratégico institucional, para propender por el cumplimiento eficiente de los objetivos institucionales, sectoriales y metas de gobierno.</t>
  </si>
  <si>
    <t>(# de planes ejecutados dentro del tiempo* definido/total de planes formulados) x 100
* Debe existir un mínimo de 10% de avance en cada mes que será acumulativo hasta finalizar el año.</t>
  </si>
  <si>
    <t>Seguimiento a planes OAP</t>
  </si>
  <si>
    <t>https://docs.google.com/spreadsheets/d/1k3BnvIadEhtpGUXT6tKBSQhhB37sjkr3uBVw3D5c5ek/edit?gid=0#gid=0</t>
  </si>
  <si>
    <t>Se cuenta con un promedio de ejecución de los planes de 16,74%
Se propone generar estrategias para evaluar y ordenar el proceso de planeación estratégica en el ICANH</t>
  </si>
  <si>
    <t xml:space="preserve">Teniendo en cuenta que el indicador es acumulable, no se cumplió con el porcentaje esperado. Se debe validar el desarrollo de las acciones propuestas con el fin de optimizar su ejecución. </t>
  </si>
  <si>
    <t>Medir la ejecución de los recursos frente a lo programado con el propósito de identificar desviaciones para tomar las medidas necesarias y encauzar el rumbo previsto en la planificación del presupuesto.</t>
  </si>
  <si>
    <t>(# de reuniones de seguimiento ejecutadas / # reuniones programadas*) x 100
*Mínimo 1 reunión con cada área cada semestre</t>
  </si>
  <si>
    <t>Anual acumulativo 
con seguimiento semestral</t>
  </si>
  <si>
    <t>≥ 95% SOBRESALIENTE
 ≥ 85% - 94% ACEPTABLE
&lt; 85 % DEFICIENTE</t>
  </si>
  <si>
    <t>Actas de reunión o archivo base de programación_2024</t>
  </si>
  <si>
    <t>https://drive.google.com/drive/folders/1PkH6EAG-TN-WYtuElP1nfKMyqjsFBkjn</t>
  </si>
  <si>
    <t xml:space="preserve">Durante la vigencia evaluada se llevaron a cabo reuniones con: 
* Dirección General.
* Las tres subdirecciones, Apropiación social y relacionamiento con el ciudadano, Patrimonio e Investigaciones. (Incluyendo los Grupos). 
* La Oficina Jurídica.
* La Oficina de control Interno. 
* La Secretaría General. 
Con el objetivo de hacer seguimiento a la programación presupuestal y de acuerdo a lo evidenciado tomar decisiones enfocadas en la contingencia contractual, uso de saldos y compromiso de los recursos disponibles.
</t>
  </si>
  <si>
    <t xml:space="preserve">Se evidencia el seguimiento realizado a la programación presupuestal. Se sugiere documentar las decisiones tomadas con base en los seguimientos. </t>
  </si>
  <si>
    <t>Puntaje obtenido en FURAG vigencia actual</t>
  </si>
  <si>
    <t>NUMÉRICO</t>
  </si>
  <si>
    <t>≥ 90 puntos SOBRESALIENTE
entre 80 y 89 puntos ACEPTABLE
≤ 80 puntos DEFICIENTE</t>
  </si>
  <si>
    <t>DAFP resultados FURAG vigencia</t>
  </si>
  <si>
    <t>https://docs.google.com/spreadsheets/d/1Wuac0tYkg16d3AImERVdAC7zK5Z_XDTC/edit?usp=drive_link&amp;ouid=115818046596527104393&amp;rtpof=true&amp;sd=true</t>
  </si>
  <si>
    <t>Se obstuvo una mejora de 12,9 puntos frente al resultado del año inmediatamente anterior y frente al sector se obtuvo el segundo puesto después del ministerio. Lo anterior obedece a los diversos esfuerzos y acompañamientos tanto sectoriales como internos a través de mesas de trabajo y planes específcicos que desde la OAP se plantean cada año para lograr el mantenimiento y mejoramiento de este índice de desempeño institucional.</t>
  </si>
  <si>
    <t xml:space="preserve"> Se recomienda documentar y completar el análisis cuantitativo con datos cualitativos que expliquen las razones específicas de la mejora, más allá de los esfuerzos y acompañamientos. El indicador de cumplimiento del MIPG ha mostrado una mejora significativa, lo cual es positivo. Sin embargo, para asegurar que estas mejoras se mantengan y se optimicen, es fundamental seguir perfeccionando la metodología de medición y fomentar una cultura de mejora continua dentro de la entidad.</t>
  </si>
  <si>
    <t>(# políticas que mejoraron en la vigencia/ total de políticas de la vigencia) x 100</t>
  </si>
  <si>
    <t>De las 18 políticas que aplican al ICANH solamente 2:
* La de Fortalecimiento Organizacional y Simplificación de Procesos  que debido al aumento en la contratación tema relevante para el fortalecimiento de la entidad hizo disminuir el puntaje frente al obtenido el año anterior en dos puntos.
* En cuanto a la política de Seguridad Digital se observa que su disminución en dos puntos se puede generar por que las pruebas de recuperación de información y continuidad de los sistemas de información críticos que no se realizaron de forma completa.</t>
  </si>
  <si>
    <t>Se sugiere que, para la seguridad Digital, establecer un calendario regular y obligatorio para la realización de pruebas de recuperación de información y continuidad de los sistemas críticos, desarrollar protocolos y procedimientos claros para las pruebas de recuperación y asegurarse de que se cumplan de manera completa. Lo anterior aunado a la realización de auditorías periódicas para revisar la efectividad de las pruebas y hacer ajustes necesarios basados en los resultados. 
El análisis actual muestra que aunque hay esfuerzos significativos en dos políticas del MIPG, existen áreas de mejora claras que pueden ser abordadas mediante la implementación de estrategias específicas. Al fortalecer los procesos de contratación y asegurar la completa realización de pruebas de recuperación de información, se puede mejorar significativamente el puntaje en estas áreas. Además, un enfoque integral y sistemático en todas las políticas aplicables permitirá un mejor cumplimiento y un impacto más positivo de los planes de mejora.</t>
  </si>
  <si>
    <t xml:space="preserve"> </t>
  </si>
  <si>
    <t>Gestión Presupuestal Compromisos</t>
  </si>
  <si>
    <t>Cuantificar la ejecución de la gestión presupuestal en cuanto a compromisos</t>
  </si>
  <si>
    <t>(Monto de compromisos / total de apropiación) x 100</t>
  </si>
  <si>
    <t>Anual
Seguimiento mensual</t>
  </si>
  <si>
    <t>A Diciembre ≥ 97%</t>
  </si>
  <si>
    <t>https://drive.google.com/drive/folders/1_vzqbJ3IYDPRRz0VOa7VhH4JxhooTyf9?usp=drive_link</t>
  </si>
  <si>
    <t xml:space="preserve">En el mes de abril se evidencia un crecimiento del 8% en la expedición de Rps respecto al mes anterior,  adicionalmente se observa un incremento en la expedición de Rps en comparación al mismo mes en el periodo 2023 se mantienen igual </t>
  </si>
  <si>
    <t xml:space="preserve">Se sugiere realizar análisis comparativos más detallados, se pueden identificar y abordar de manera más efectiva las áreas de mejora, asegurando una gestión presupuestal más eficiente y alineada con los objetivos estratégicos de la entidad. </t>
  </si>
  <si>
    <t>Gestión Presupuestal Obligaciones</t>
  </si>
  <si>
    <t>Cuantificar la ejecución de la gestión presupuestal en cuanto a obligaciones desagregado en funcionamiento e inversión.</t>
  </si>
  <si>
    <t>(1-obligaciones / total compromisos funcionamiento)
(1-obligaciones / total compromisos inversión)</t>
  </si>
  <si>
    <r>
      <rPr>
        <sz val="8"/>
        <color theme="1"/>
        <rFont val="Arial"/>
        <family val="2"/>
      </rPr>
      <t>A Diciembre</t>
    </r>
    <r>
      <rPr>
        <b/>
        <sz val="8"/>
        <color theme="1"/>
        <rFont val="Arial"/>
        <family val="2"/>
      </rPr>
      <t xml:space="preserve">
</t>
    </r>
    <r>
      <rPr>
        <sz val="8"/>
        <color theme="1"/>
        <rFont val="Arial"/>
        <family val="2"/>
      </rPr>
      <t>Funcionamiento ≤1% 
≤ Inversión 7%</t>
    </r>
  </si>
  <si>
    <t>57% FUN
99% INV</t>
  </si>
  <si>
    <t>45% FUN 
94% INV</t>
  </si>
  <si>
    <t>30% FUN
87% INV</t>
  </si>
  <si>
    <t>34% FUN                               79% INV</t>
  </si>
  <si>
    <t>26% FUN                               58% INV</t>
  </si>
  <si>
    <t>20% FUN                               67% INV</t>
  </si>
  <si>
    <t>Se incrementa el 6% en el indicador de funcionamiento teniendo en cuenta que se han compometido varios contratos a los que todavia no se les han realizado pagos o que estan programados  para pago en el segundo semenstre  y una disminucion del 15% en inversión correspondientes al pago de los prestadores de servicio.</t>
  </si>
  <si>
    <t>(total del recaudo - valor total de CDP expedidos recursos propios)</t>
  </si>
  <si>
    <t>Mensual con corte 20 y
Seguimiento semestral</t>
  </si>
  <si>
    <t>-$ 283.927.784,51</t>
  </si>
  <si>
    <t>-$ 118.764.598,27</t>
  </si>
  <si>
    <t>-$ 587.765.223.29</t>
  </si>
  <si>
    <t>-$ 359.300.318.15</t>
  </si>
  <si>
    <t xml:space="preserve">-$ 589.032.968.15 
</t>
  </si>
  <si>
    <t xml:space="preserve">Dado que el Ministerio de Hacienda remitió oficio con radicado  2-2024-030634 en el cual señaló
 " ... se concluye que no sería viable la implementación de la señalada modificación de la planta de personal en el segundo semestre de 2024, motivo por el cual, se sugiere que en esta vigencia ese órgano adelante las acciones que le permitan la implementación de la modificación de la Planta de Personal Permanente a partir del 1° de enero de la siguiente vigencia."  
No fue posible que se diera la ejecución de recursos de gastos de personal por los nombramientos de los nuevos cargos creados con la reestructuración de la planta, por lo cual fue necesario continuar con la contratación de servicios profesionales y de apoyo a la gestión haciendo uso de los gastos de inversión, esto dado que los contratistas de las áreas misionales son vitales para dar cumplimiento a las metas institucionales, lo cual conlleva a la  expedición de cdps de fuente de recursos propios, sin embargo la totalidad de los mismos no ha sido comprometida. Se está adelantando seguimiento constante al recaudo desde tesorería y se está verificando desde la Oficina de Planeación que saldos se pueden contemplar en recursos nación para reducir este déficit. 
</t>
  </si>
  <si>
    <t xml:space="preserve">Aclarar en el analisis, las variables que desencadenan dicha decision por partes del MHCP, tanto positivas como negativas y con esto, también relacionar las acciones a tomar por parte del proceso para mitigar los posibles impactos negativos. </t>
  </si>
  <si>
    <t>Identificar el nivel de cumplimiento del PAC por área o dependencia para generar las alertas tempranas y mejorar la gestión de toda la entidad.</t>
  </si>
  <si>
    <t>(Valor de recursos* ejecutados PAC / recursos programados PAC) x 100 por área o dependencia
*Recursos Nación</t>
  </si>
  <si>
    <t xml:space="preserve">1. Gastos de personal 97%
2. Gastos Generales:99,76% 
3.Inversion Menor Cuantia:: 90.77%
</t>
  </si>
  <si>
    <t xml:space="preserve">1. Gastos de personal 95,50%
2. Gastos Generales:100% 
3. Inversion Menor Cuantia: 92.73%
</t>
  </si>
  <si>
    <t xml:space="preserve">1. Gastos de personal 95,50%
2. Gastos Generales:100% 
3. Inversion Menor Cuantia: 90,87%
</t>
  </si>
  <si>
    <t xml:space="preserve">1. Gastos de personal 98%
2. Gastos Generales:91% 
3. Inversion Menor Cuantia: 90,28%
</t>
  </si>
  <si>
    <r>
      <rPr>
        <b/>
        <sz val="9"/>
        <color theme="1"/>
        <rFont val="Calibri"/>
        <family val="2"/>
      </rPr>
      <t>1.</t>
    </r>
    <r>
      <rPr>
        <sz val="9"/>
        <color theme="1"/>
        <rFont val="Calibri"/>
        <family val="2"/>
      </rPr>
      <t xml:space="preserve"> PPara este mes se evidenció una ejecución optima con respecto al anticipo de Pac solicitado, el valor no ejecutado obedece al reintegro de incapacidades correspondientes a meses anteriores y las cuales el sistema ya no permite ejecución de PAC.
</t>
    </r>
    <r>
      <rPr>
        <b/>
        <sz val="9"/>
        <color theme="1"/>
        <rFont val="Calibri"/>
        <family val="2"/>
      </rPr>
      <t>2.</t>
    </r>
    <r>
      <rPr>
        <sz val="9"/>
        <color theme="1"/>
        <rFont val="Calibri"/>
        <family val="2"/>
      </rPr>
      <t xml:space="preserve">Para este mes se evidencio una ejecución del 91%, lo no ejecutado obedece a situaciones administrativas imprevistas.
</t>
    </r>
    <r>
      <rPr>
        <b/>
        <sz val="9"/>
        <color theme="1"/>
        <rFont val="Calibri"/>
        <family val="2"/>
      </rPr>
      <t>3.</t>
    </r>
    <r>
      <rPr>
        <sz val="9"/>
        <color theme="1"/>
        <rFont val="Calibri"/>
        <family val="2"/>
      </rPr>
      <t>Se evidencia un pac no tulizado del 9,72% el cual obedece a situaciones administrativas imprevistas</t>
    </r>
  </si>
  <si>
    <t xml:space="preserve">Especificar en el analisis las buenas practicas que se evidencian en el  optimo desarrollo del indicador. </t>
  </si>
  <si>
    <t>Identificar las principales causas de anulación en las obligaciones para mejorar lo que sea susceptible a ello.</t>
  </si>
  <si>
    <t>De acuerdo al analisis trimestral realizado, el indicador de obligaciones anuladas correspondiente al segundo trimestre  de 2024 ascendio al 0,91%, evidenciando un margen positivo para el II trimestre en el area contable en cuanto a las obligaciones trimestrales anuladas Vs. Las obligaciones trimestrales contabilizadas. Sin embargo este indicador es mayormente afectado por motivos externos al area y se espera que las mismas realicen una planeacion adecuada para minimizar este porcentaje para los trimestres siguientes en el 2024</t>
  </si>
  <si>
    <t>Establecer el número de novedades en un periodo para determinar acciones correctivas con el fin de estabilizar el proceso de liquidación de nómina.</t>
  </si>
  <si>
    <t xml:space="preserve">No se evidencia las observaciones por el delegado en el cumplmiento de la meta para el mes de junio. </t>
  </si>
  <si>
    <t>Conocer cuántos accidentes de trabajo se presentaron por cada cien (100) trabajadores que laboraron en el mes con el fin de para establecer una línea base y tomar las medidas necesarias para establecer una línea base y para evaluar la mejora continua en el sistema.</t>
  </si>
  <si>
    <t>0.41%</t>
  </si>
  <si>
    <t>0.38%</t>
  </si>
  <si>
    <t>https://docs.google.com/spreadsheets/d/1h-16mZFJQdrlQU_3l5yLvumVH1Zli12Y/edit#gid=1875334733</t>
  </si>
  <si>
    <t>El 31 de enero se presentó un accidente de trabajo en la ciudad de Bogotá.
El 14 de febrero se presentó un accidemte de trabajo en el parque arqueológico de San Agustín Huila.</t>
  </si>
  <si>
    <t>Conocer cuántos días de trabajo se perdieron por accidentes de trabajo por por cada cien (100) trabajadores que laboraron en el mes con el fin de para establecer una línea base y tomar las medidas necesarias para evaluar la mejora continua en el sistema.</t>
  </si>
  <si>
    <t>48.99%</t>
  </si>
  <si>
    <t>https://docs.google.com/spreadsheets/d/1h-16mZFJQdrlQU_3l5yLvumVH1Zli12Y/edit#gid=1875334734</t>
  </si>
  <si>
    <t>El accidente de enero fue calificado como grave por resolución 1401 de 2007 y generó incapacidades por 120 días, el cual la funcionaria sigue incapacitada</t>
  </si>
  <si>
    <t xml:space="preserve">No se evidencia las observaciones por el delegado en el cumplmiento de la meta. </t>
  </si>
  <si>
    <t>https://docs.google.com/spreadsheets/d/1h-16mZFJQdrlQU_3l5yLvumVH1Zli12Y/edit#gid=1875334735</t>
  </si>
  <si>
    <t>No se ha presentado accidentes mortales en lo corrido del año</t>
  </si>
  <si>
    <t>(Número de casos nuevos de enfermedad laboral en el periodo “Z” / Promedio de trabajadores en el período “Z”) * 100.000</t>
  </si>
  <si>
    <t>https://docs.google.com/spreadsheets/d/1h-16mZFJQdrlQU_3l5yLvumVH1Zli12Y/edit#gid=1875334736</t>
  </si>
  <si>
    <t>No se ha presentado enfermedades laborales calidificadas ni en proceso de calificación en lo corrido del año</t>
  </si>
  <si>
    <t>(Número de casos nuevos y antiguos de enfermedad laboral en el periodo “Z” / Promedio de trabajadores en el período “Z”) * 100.000</t>
  </si>
  <si>
    <t>https://docs.google.com/spreadsheets/d/1h-16mZFJQdrlQU_3l5yLvumVH1Zli12Y/edit#gid=1875334737</t>
  </si>
  <si>
    <t>(Número de días de ausencia por incapacidad laboral o común en el mes / Número de días de trabajo programados en el mes) * 100 sobre el total de la nómina del mes. 
(#funcionarios con incapacidad en el mes/ total de funcionarios)*100</t>
  </si>
  <si>
    <t>Entre 0% y 1%</t>
  </si>
  <si>
    <t>5.4%</t>
  </si>
  <si>
    <t>7.2%</t>
  </si>
  <si>
    <t>4.5%</t>
  </si>
  <si>
    <t>https://drive.google.com/drive/u/0/folders/1UfPC7QqKmi_5O_2eqWsqR4KGLm9lQsik</t>
  </si>
  <si>
    <t xml:space="preserve">(#empleos con más de un año sin proveer/ total de la planta) x 100 </t>
  </si>
  <si>
    <t>0% SATISFACTORIO
1% y 2% ACEPTABLE
≥ 2% DEFICIENTE</t>
  </si>
  <si>
    <t>(# de siniestros reportados/ Total de siniestros en el periodo) *100</t>
  </si>
  <si>
    <t>El indicador no se ha medido ni se ha solicitado formalmente su eliminación o reemplazo.</t>
  </si>
  <si>
    <t>(Actividades ejecutadas dentro de los plazos establecidos*/ actividades programadas) x 100 a nivel territorial. * Cronograma</t>
  </si>
  <si>
    <t>Informe de actividades de mantenimiento</t>
  </si>
  <si>
    <r>
      <rPr>
        <sz val="9"/>
        <color rgb="FF0563C1"/>
        <rFont val="Arial"/>
        <family val="2"/>
      </rPr>
      <t xml:space="preserve">
</t>
    </r>
    <r>
      <rPr>
        <u/>
        <sz val="9"/>
        <color rgb="FF0563C1"/>
        <rFont val="Arial"/>
        <family val="2"/>
      </rPr>
      <t>https://drive.google.com/drive/folders/1Blqokb23o1vZPLxPNhUKQDqI7zkwewIr</t>
    </r>
  </si>
  <si>
    <t>El 25 de abril, se firmó el acuerdo de corresponsabilidad para el acopio y disposición final de residuos sólidos con la ASOCIACION DE RECICLADORES COLOMBIA LIMPIA-ARECICOL.</t>
  </si>
  <si>
    <t>El indicador no presenta medición</t>
  </si>
  <si>
    <t>(Cantidad de Residuos Gestionados adecuadamente / Cantidad de Residuos Generados) X 100 (Por tipo de residuos)</t>
  </si>
  <si>
    <t xml:space="preserve">https://docs.google.com/document/d/1DDDtvOO_UkZ0No0HmiYVFcEj8Ifjgrdo/edit
https://docs.google.com/spreadsheets/d/1gypKKZ1SgYeq9WZY6ZlGlFgHKYlJk5oi/edit#gid=465000580
</t>
  </si>
  <si>
    <t>En mayo se destinó un cuarto en el edificio nuevo para la el acopio de residuos s´lodos generados por la sede Bogotá y se inició con el apio de material de residuos sólidos.
Se tiene adquirida la báscula para pesar los residuos sólodos generados por la sede Bogotá. Se encuentra en proceso de licitación para la adquisición</t>
  </si>
  <si>
    <t>Se debían entregar los nuevos indicadores asociados a austeridad para el 09 de julio y se aplazaron para el 24-07-2024.</t>
  </si>
  <si>
    <t>No se han realizado mediciones, están programadas para el informe semestral</t>
  </si>
  <si>
    <t>(Número de inventarios verificados sin novedad (pérdida o daño no reportado de bienes y activos físicos) / Número de inventarios verificados) x 100</t>
  </si>
  <si>
    <t>Reporte de inventarios del Módulo de activos del aplicativo contable</t>
  </si>
  <si>
    <t>GIBIOLA AQUÍ:  Gibiola Diaz Sarmiento</t>
  </si>
  <si>
    <t>Oportunidad en la gestión contractual Persona Natural</t>
  </si>
  <si>
    <t>Evaluar la oportunidad en la gestión de los contratos con persona natural con el fin de garantizar la adecuada y oportuna operación de la entidad.</t>
  </si>
  <si>
    <t>(Número de contratos de prestación de servicios profesionales y de apoyo a la gestión con persona natural tramitados dentro de los quince días calendarios siguientes a la fecha de radicación en el área funcional de contratos y convenios /total de solicitudes contratos de prestación de servicios profesionales y de apoyo a la gestión con persona natural) x 100</t>
  </si>
  <si>
    <t>Mensual con seguimiento semestral</t>
  </si>
  <si>
    <t>Registro de trámites / base de contratación 2024/ SECOP II</t>
  </si>
  <si>
    <t>https://docs.google.com/spreadsheets/d/1G3Qyt6BffrPiuV2i713aXbaO8XwarqM7/edit?usp=drive_link&amp;ouid=117278157662442433983&amp;rtpof=true&amp;sd=true</t>
  </si>
  <si>
    <t>Para la gestión realizada en el primer semestre, se evidencia un porcentaje de cumplimiento sobre el 100%, se puede evidenciar que el proceso ha cumplido con los plazos establecidos en los procedimientos para adelantar la contratación de persna natural de la entidad</t>
  </si>
  <si>
    <t>Se realizó seguimiento al cumplimiento del indicador de persona natural tomando las siguientes muestras: Sandra Silva cuya solicitud esta del 19-01-24  la fecha de suscripción del contrato aparece el 22-01-24 (3d) y Yahir Herrera cuya solicitud está del 10-01-24 y la fecha de suscripción del contrato aparece el mismo 10-01-24 (0 días).
Es adecuado revisar si se están tomando todos los tiempos desde el primer envío de documentos (incluyendo tiempos de devoluciones de ambas partes) hasta finalmente la suscripción del contrato, con el fin de evidenciar el tiempo real del proceso así como los posibles cuellos de botella y tomar las mejoras pertinentes generando la satisfacción en los usuarios solicitantes.</t>
  </si>
  <si>
    <t>Evaluar la oportunidad en la gestión de los contratos con persona jurídica con el fin de garantizar la adecuada y oportuna operación de la entidad.</t>
  </si>
  <si>
    <t>(Número de contratos con persona jurídica publicados dentro del mes de la solicitud/total de solicitudes persona jurídica) x 100</t>
  </si>
  <si>
    <t>Base de trámites / Base de seguimiento procesos.</t>
  </si>
  <si>
    <t>https://docs.google.com/spreadsheets/d/1yNOYpUQ1p8KS5Yys1KAnVdBVpmvcSz_o/edit?usp=drive_link&amp;ouid=117278157662442433983&amp;rtpof=true&amp;sd=true</t>
  </si>
  <si>
    <t>Para la gestión realizada en el primer semestre, se evidencia un porcentaje de cumplimiento sobre el 100%, teniendo en cuenta que, los procesos de contratación, fueron publicados dentro los quince días establecidos en el procedimiento, solamente para el mes de julio se oberva que el indicador fue de 80% esto se debe a los ajustes requeridos al área</t>
  </si>
  <si>
    <t>Se realizó seguimiento al cumplimiento del indicador de persona jurídica tomando la siguiente muestra: SASIE 001-2024 donde la solicitud inicia el 02-02-24 y la adjudicación el 11-03-24 tomando 26 días calendario para todo el proceso.
Es adecuado revisar si se están tomando todos los tiempos desde el primer envío de documentos (incluyendo tiempos de devoluciones de ambas partes) hasta finalmente la suscripción del contrato, lo anterior con el fin de evidenciar el tiempo real del proceso así como los posibles cuellos de botella y tomar mejoras pertinentes generando la satisfacción en los usuarios solicitantes.</t>
  </si>
  <si>
    <t>Evaluar la oportunidad en la gestión de los convenios en el que ingresen recursos a la entidad, con el fin de garantizar una ejecución oportuna de los mismos.</t>
  </si>
  <si>
    <t>No contratos(convenios) firmados antes de junio / total de contratos (convenios solicitados en la vigencia) x100</t>
  </si>
  <si>
    <t>≥ 84% Satisfactorio
&gt;70 y 84 Aceptable
≤ 70 Deficiente</t>
  </si>
  <si>
    <t>Base de convenios contra lo planeado por las áreas.</t>
  </si>
  <si>
    <t>Para el semestre se evidencia un avance del 60% en la suscripción de los convenios que tienen recursos, se está realizando concientización a las áreas para el trabajo en conjunto con el fin de cumplir con el 100%  antes del mes de agosto</t>
  </si>
  <si>
    <t>26/7/0204</t>
  </si>
  <si>
    <t>Se observa un incumplimiento de la meta establecida para el indicador y teniendo en cuenta que existe un 40% de convenios con recursos que a la fecha del seguimiento sigue pendiente de formalizar se sugiere informar que el área de convenios solicite un el análisis (tipo de convenio, valor, entregables, etc.) de cada subdirección técnica y los convenios que siguen en firme para formalizar, para que en articulación con la dirección se tome una decisión como entidad frente a este tema teniendo en cuenta el corto tiempo que resta del año para realizar todo el trámite y alcanzar a ejecutar adecuadamente los recursos que se recibirán.</t>
  </si>
  <si>
    <t>≥ 95% SOBRESALIENTE
≥ 85% ACEPTABLE
≤ 75% DEFICIENTE</t>
  </si>
  <si>
    <t>https://drive.google.com/drive/folders/1_sclkWwpaIlC53R-yEYO7Gtya95dizF4?usp=drive_link</t>
  </si>
  <si>
    <t xml:space="preserve">Para los meses de Enero, Febrero, Marzo y Abril se mantuvo distribución de comunicaciones, esto obedece a que se realizaron las capacitaciones con los contratistas y se mejoró en la asignación por tipos de solicitud  </t>
  </si>
  <si>
    <t>Para los meses de Mayo y Junio se mantuvo distribución de comunicaciones, esto obedece a que se realizaron las capacitaciones con los contratistas y se mejoró en la asignación por tipos de solicitud  y para los asuntos especiales se pregunto antes de radicar a las areas mas competentes</t>
  </si>
  <si>
    <t xml:space="preserve">Se realiza mesa de trabajo con el líder del proceso, en el cual se generan las siguientes sugerencias, con el objetivo de mostrar la gestión que se realiza en este proceso y poder identificar mejoras, se propone que se implementen nuevos indicadores de gestión que permita la toma de decisiones de manera oportuna, sin dejar de lado el seguimiento a la medición de la gestión que se tiene vigente. Una de las propuestas puede ser medir la implementación del PINAR y/o la oportunidad en la administración documental.
Queda como compromiso, realizar una próxima mesa de trabajo para analizar las propuestas de indicadores desde planeación y del líder del proceso. 
</t>
  </si>
  <si>
    <t>N/A</t>
  </si>
  <si>
    <t xml:space="preserve">Para los meses de Enero, Febrero, Marzo y Abril las áreas de Almacen y la Secretaria General entregaron en el tiempo estipulado estamos en corrrecciones de formatos para la vigencia 2024  para realizar la transferencia primaria programada. </t>
  </si>
  <si>
    <t>Para los meses de Mayo y Junio las áreas de Almacen y Tesoreria entregaron las transferencias primarias se estan legalizando las firmas en los formatos</t>
  </si>
  <si>
    <t xml:space="preserve">Se evidencia el cumplimiento de indicador en "aceptable", es necsario evidenciar en las observaciones por parte del delegado las actividades que se formulen para el aumento del indicador y con esto evitar que la proxima medición el indicador descienda. </t>
  </si>
  <si>
    <t>Medir la efectividad del sistema del control interno de la entidad mediante la implementación de las herramientas dispuestas por el DAFP para tal efecto.</t>
  </si>
  <si>
    <t>Si bien el corte de seguimiento es el primer semestre de cada vigencia, el seguimiento efectivo y su medicion se hacen al cierre de julio y mediados del mes de Agosto, en este momento se esta en verificación de gestiones adelantadas en el primer semestre 2024,
Se debe evaluar la posibilidad de modificar la periodicidad de medición y entrega de resultados</t>
  </si>
  <si>
    <t>No existe medición y por ende no hay análisis de los resultados.</t>
  </si>
  <si>
    <t>Anual con seguimiento
Semestral</t>
  </si>
  <si>
    <t>https://drive.google.com/drive/folders/1ET-XUrjlNDsodnSxCE_BuBBdn7LHlIZ0?usp=drive_link</t>
  </si>
  <si>
    <t xml:space="preserve">El cronograma de trabajo al cierre del primer semestre de la vigencia 2024 presenta un porcentaje de cumplimiento del 
86% respecto de las actividades planeadas y ejecutadas. </t>
  </si>
  <si>
    <t xml:space="preserve">Fecha de seguimiento </t>
  </si>
  <si>
    <t xml:space="preserve">Observaciones seguimiento </t>
  </si>
  <si>
    <t>https://docs.google.com/spreadsheets/d/190Mu0lBE0Rsk4QzkbkLDoZ_gR6mmmlvk/edit?usp=drive_link&amp;ouid=115776357105162415345&amp;rtpof=true&amp;sd=true</t>
  </si>
  <si>
    <t xml:space="preserve">De manera general para los 3 indicadores revisados, se sugiere el ajuste en el nombre del verbo para que este mencione la medición que se desea hacer, por ejemplo: Medir, calcular, mantener, aumentar, disminuir, entre otros. 
Ajustar la fórmula, de acuerdo con lo realmente gestionado y el periodo de medición. Es necesario poder visibilizar la gestión completa de los casos internos, externos y judiciales que tienen a cargo. 
Lo anterior, modifica "automáticamente" la frecuencia de medición, para que sea ajustada de acuerdo con el periodo que deseen evaluar. 
_______
Validar al interior del proceso la necesidad de medición de la gestión interna, teniendo en cuenta aquellos indicadores que reflejan un 100%. Conocer cuáles de ellos aportan para decisiones estratégicas y deben ser de conocimiento de la Dirección General y cuales de seguimiento interno del proceso 
Con esto, es importante revisar si, se medirá  en días hábiles o calendario, el cumplimiento del indicador en los días que se mencionaron, es decir, no solo la gestión realizada de las solicitudes recibidas por parte de arqueología. 
No se evidencia análisis del resultado del indicador para el mes de junio. </t>
  </si>
  <si>
    <t>18/06/2024
 26/07/24</t>
  </si>
  <si>
    <t>Elaboración de conceptos para la fijación definitiva de los lineamientos jurídicos de la Entidad</t>
  </si>
  <si>
    <t>Determinar la gestión de la Oficina Jurídica en la  elaboración de conceptos para la interpretación y aplicación de las normas, y el diseño de estrategias para mitigar el riesgo antijurídico en  los procedimientos internos a cargo de las demás dependencias.</t>
  </si>
  <si>
    <t>(Número de conceptos internos emitidos por la oficina jurídica a otras dependencias en los diez días  siguientes a la fecha de recepción de la solicitud / total de solicitudes de concepto interno x 100</t>
  </si>
  <si>
    <t xml:space="preserve">≥ 90% </t>
  </si>
  <si>
    <t>Base de datos trámites OAJ.</t>
  </si>
  <si>
    <t>https://docs.google.com/spreadsheets/d/19IS9pMGxl8wAs0lpefZI4he-Kn4DQ10e/edit?usp=drive_link&amp;ouid=115776357105162415345&amp;rtpof=true&amp;sd=true</t>
  </si>
  <si>
    <t xml:space="preserve">
Todos los abogados y auxiliares de la Oficina Asesora Jurídica del ICANH registran sus actividades en una hoja de cálculo en Google Drive. Para hacer un mejor seguimiento de nuestro trabajo, hemos añadido una nueva columna llamada "indicadores" en esta hoja de cálculo.
Hemos asignado una letra a cada tipo de tarea para facilitar la clasificación:
A las tareas del indicador 1: "Oportunidad en la gestión de los procedimientos administrativos (Grupo de Arqueología)" les damos la letra A.
A las tareas del indicador 2: "Elaboración de conceptos para la fijación definitiva de los lineamientos jurídicos de la Entidad" les damos la letra B.
A las tareas del indicador 3: "Atención a solicitudes externas de la Entidad por parte de la Oficina Jurídica" les damos la letra C.
A las tareas del indicador 4: "Gestión de la Oficina Jurídica en relación con la defensa judicial y extrajudicial de la Entidad" les damos la letra D.
De esta manera, podemos ver claramente en qué áreas de la Oficina Jurídica estamos dedicando más o menos tiempo y esfuerzo.</t>
  </si>
  <si>
    <t xml:space="preserve">De manera general para los 3 indicadores revisados, se sugiere el ajuste en el nombre del verbo para que este mencione la medición que se desea hacer, por ejemplo: Medir, calcular, mantener, aumentar, disminuir, entre otros. 
Ajustar la fórmula, de acuerdo con lo realmente gestionado y el periodo de medición. Es necesario poder visibilizar la gestión completa de los casos internos, externos y judiciales que tienen a cargo. 
Lo anterior, modifica "automáticamente" la frecuencia de medición, para que sea ajustada de acuerdo con el periodo que deseen evaluar. 
No se evidencia la medición del mes de junio. </t>
  </si>
  <si>
    <t>Atención a solicitudes externas de la Entidad por parte de la Oficina Jurídica</t>
  </si>
  <si>
    <t>Determinar la gestión de la Oficina Jurídica en la  elaboración de conceptos para la atención a consultas externas de la Entidad tales como la rendición de cuentas, el test de proporcionalidad y consulta previa, y la radicación de proyectos legislativos.</t>
  </si>
  <si>
    <t>(Número de gestiones externas realizadas por la oficina jurídica en los quince días siguientes a la fecha de recepción de la solicitud / total de solicitudes de gestión externa x 100</t>
  </si>
  <si>
    <t>https://docs.google.com/spreadsheets/d/1xBy7_UWUQpWwqdP96xsvRH2D2fRTEkZs/edit#gid=70006455</t>
  </si>
  <si>
    <t xml:space="preserve">De manera general para los 3 indicadores revisados, se sugiere el ajuste en el nombre del verbo para que este mencione la medición que se desea hacer, por ejemplo: Medir, calcular, mantener, aumentar, disminuir, entre otros. 
Ajustar la fórmula, de acuerdo con lo realmente gestionado y el periodo de medición. Es necesario poder visibilizar la gestión completa de los casos internos, externos y judiciales que tienen a cargo. 
Lo anterior, modifica "automáticamente" la frecuencia de medición, para que sea ajustada de acuerdo con el periodo que deseen evaluar. 
No se evidencia la medición del mes de junio. </t>
  </si>
  <si>
    <t>Gestión de la Oficina Jurídica en relación con la defensa judicial y extrajudicial de la Entidad</t>
  </si>
  <si>
    <t>Determinar la gestión de la Oficina Jurídica en las actuaciones de procesos judiciales y extrajudiciales a su cargo; tales como los procedimientos administrativos y sancionatorios, el cobro persuasivo y coactivo, los procesos disciplinarios y la aplicación de las Medidas cautelares tales como el decomiso y la suspension de obras.</t>
  </si>
  <si>
    <t>(Número de gestiones relacionadas con la defensa judicial y extrajudicial de la Entidad  / total de procesos con actuaciones judiciales x 100</t>
  </si>
  <si>
    <t xml:space="preserve">Este espacio es para la OAP, por favor revisar el resultado ya que la fórmula genera un porcentaje de gestión no un dato específico. De manera general para los 3 indicadores revisados, se sugiere el ajuste en el nombre del verbo para que este mencione la medición que se desea hacer, por ejemplo: Medir, calcular, mantener, aumentar, disminuir, entre otros. 
Ajustar la fórmula, de acuerdo con lo realmente gestionado y el periodo de medición. Es necesario poder visibilizar la gestión completa de los casos internos, externos y judiciales que tienen a cargo. 
Lo anterior, modifica ""automáticamente"" la frecuencia de medición, para que sea ajustada de acuerdo con el periodo que deseen evaluar. 
 No se evidencia la medición para el mes de junio. </t>
  </si>
  <si>
    <t>Registro de incidentes para el periodo 2024</t>
  </si>
  <si>
    <t>87 %</t>
  </si>
  <si>
    <t>https://docs.google.com/spreadsheets/d/1COtz9_2zqQdF_xo8WqTLhKybC9Ttg8LM/edit?gid=1850002947#gid=1850002947</t>
  </si>
  <si>
    <t>No existe medición y por ende no hay análisis de los resultados lo que quiere decir que no se tomas decisiones con esta herramienta.</t>
  </si>
  <si>
    <t xml:space="preserve">no hay ruta de evidencia </t>
  </si>
  <si>
    <t xml:space="preserve">se quedo con el equipo un nuevo plan de trabajo para determinar una nueva ruta de trabajo  deacuerdo a los roles de TI actuales debido al corto personal y ausencia de jefe de area nos hemos visto en la necesidad de establecer limites y acuerdos de trabajao para cumplir con el PETI este segundo corte del año </t>
  </si>
  <si>
    <t>Prevenir la materialización de investigaciones disciplinarias al interior de la entidad mediante la apropiación del régimen disciplinario.</t>
  </si>
  <si>
    <t>Estadísticas que permitan valorar la gestión del proceso</t>
  </si>
  <si>
    <t>No aplica ya que se quiere es establecer una estadística de ambos temas.</t>
  </si>
  <si>
    <t>Valor Absoluto</t>
  </si>
  <si>
    <t>Procesos iniciados en el año
Quejas formales interpuestas.</t>
  </si>
  <si>
    <t xml:space="preserve">Número de quejas recibidas: 10 
Número de procesos iniciados: 6 </t>
  </si>
  <si>
    <t>Ha llegado diez quejas disciplinarias, se han abierto seis procesos, cuatro de ellos no porque se trata de quejas anónimas sin soporte de los hechos o las irregularidades.</t>
  </si>
  <si>
    <t>Se puede estipular que un 60% de las quejas generan realmente un proceso disciplinario que traen soportes apropiados y coherentes; sería importante trabajar en conjunto con el proceso de TDH para gestionar un mejoramiento de las relaciones interpersonales entre los funcionarios y contratistas de la entidad lo cual permita disminuir el 40% restante que se puede observar corresponden a diferencias más de carácter personal y se pueden trabajar de otras formas mas proactivas y positivas.</t>
  </si>
  <si>
    <t>Conocer el término de duración de las etapas de instrucción como son indagación e investigación.</t>
  </si>
  <si>
    <t>Término de duración de la etapa de instrucción
Término de duración de la etapa de investigación</t>
  </si>
  <si>
    <t xml:space="preserve">Máximo 6M por etapa </t>
  </si>
  <si>
    <t>Procesos iniciados en el año</t>
  </si>
  <si>
    <t>En etapa de instrucción: 4 procesos en términos.
Etapa de investigación: 1 proceso en términos.</t>
  </si>
  <si>
    <t>PROCESOS DISCIPLINARIOS 2024</t>
  </si>
  <si>
    <t>Los procesos están en términos. Uno de ellos comenzó etapa de Investigación formal disciplinaria, otro está en proyecto el auto de investigación disciplianria. Tres en indagación preliminar.</t>
  </si>
  <si>
    <t>Se observa que los procesos están en términos dentro de la etapa respectiva y garantizando blindar a la entidad ante cualquier vencimiento de algún proceso por falta de seguimiento al mismo.</t>
  </si>
  <si>
    <t>https://drive.google.com/drive/folders/14qlJcsFby0FqTrSOsV2j1HGNN-BVdYJ4</t>
  </si>
  <si>
    <t>Se evidencia cumplimiento de la meta establecida pero no se evidencia un análisis de sus resultados frente a la variación que presentan meses como febrero, abril y junio. Se hizo ejercicio con el delegado del proceso el 23-07-24 para verificar el resultado del mes de febrero y se cumple con la cifra documentada donde de 30 solicitudes se cumple con 23 dentro del tiempo legal estipulado de 15d hábiles dando un 76,66%.</t>
  </si>
  <si>
    <t>Se evidencia cumplimiento de la meta establecida pero no se evidencia un análisis de sus resultados frente a la varación que presentan meses como febrero, marzo y junio.Se hizo ejercicio con el delegado del proceso el 23-07-24 para verificar el resultado del mes de febrero y la forma de tomar los días a través de un promedio no es la estipulada por la formulación actual del indicador por lo tanto se solicitará ajuste en la fórmula para poder medir de una forma más real mediante un porcentaje de cumplimiento.</t>
  </si>
  <si>
    <t>Determinar la capacidad de respuesta del área  frente a la solicitud realizada para este trámite.</t>
  </si>
  <si>
    <t>Formularios AIA</t>
  </si>
  <si>
    <t>Se evidencia cumplimiento de la meta establecida pero no se evidencia un análisis de sus resultados frente a la varación que presentan meses como enero, febrero y junio.
Se hizo ejercicio con el delegado del proceso el 23-07-24 para verificar el resultado del mes de febrero y la forma de tomar los días a través de un promedio no es la estipulada por la formulación actual del indicador por lo tanto se solicitará ajuste en la fórmula para poder medir de una forma más real mediante un porcentaje de cumplimiento.</t>
  </si>
  <si>
    <t>≥ 70% SOBRESALIENTE
≥ 50% ACEPTABLE
&lt; 50% DEFICIENTE</t>
  </si>
  <si>
    <t>Actas del comité editorial</t>
  </si>
  <si>
    <t>https://docs.google.com/spreadsheets/d/15f4ey7e1xU94fyV3PnpO_SONcpkVhNHs/edit?usp=drive_link&amp;ouid=110968349393683160466&amp;rtpof=true&amp;sd=true</t>
  </si>
  <si>
    <t>Se obtiene un avance parcial a junio del 40%. Si se mantiene la tendencia, al final del año se podría obtener un porcentaje en torno al 80%, con lo cual se obtendría un resutado sobresaliente respecto a este indicador.</t>
  </si>
  <si>
    <t>Se revisan los indicadores en mesa de trabajo del 24 y 25 de julio en donde se expone desde la OAP la necesidad de diligenciamiento oportuno y del análisis de los resultados para que realmente sean una herramienta para la toma de decisiones y de mejoramiento continuo.</t>
  </si>
  <si>
    <t>(Avance de las etapas de los procesos editoriales / libros planeados en la vigencia) x 100</t>
  </si>
  <si>
    <t>Se obtiene un avance parcial a junio del 59%. Este indicador es acumulativo, por lo cual se estima que hacia el final del año se obtenga un total acumulado superior al 70%, con lo cual se lograría la meta cualitativa más alta estimada.</t>
  </si>
  <si>
    <t>Sistema de inventario de la librería</t>
  </si>
  <si>
    <t>165.43%</t>
  </si>
  <si>
    <t>Se alcanza un avance parcial de un 165.43% con corte a 30 de junio. Este valor se debe a que el número de ejemplares vendidos no corresponden únicamente a los títulos que ingresaron a la librería, sino a todos los que reposan en esta. Esto significa que existe un flujo constante de libros en la librería (sin embargo, en este informe no se presentan los datos discriminados por título).</t>
  </si>
  <si>
    <t>Se revisan los indicadores en mesa de trabajo del 24 y 25 de julio en donde se expone desde la OAP la necesidad de diligenciamiento oportuno y del análisis de los resultados para que realmente sean una herramienta para la toma de decisiones y de mejoramiento continuo. Se debe replantear la fórmula del indicador ya que el resultado no es coherente frente a la meta establecida inicialmente.</t>
  </si>
  <si>
    <t>Registro del librero</t>
  </si>
  <si>
    <t>51.09%</t>
  </si>
  <si>
    <t>Conocer el % de ejecución de los eventos programados para divulgar las investigaciones y publicaciones realizadas por el ICANH.</t>
  </si>
  <si>
    <t>(# eventos realizados / total de eventos planeados o programados) x 100.</t>
  </si>
  <si>
    <t>Cronograma de eventos de la subdirección.</t>
  </si>
  <si>
    <t>https://docs.google.com/spreadsheets/d/1pWXrfFkcr4tU2EKuXOIeHC-Q3E442abS/edit?gid=78729344#gid=78729344</t>
  </si>
  <si>
    <t xml:space="preserve">La subdirección de Investigación y producción científica en sus grupos de despacho e investigaciones realizó un total de 13 eventos y había planeado 16. Así se encuentra en un rango sobre saliente y se aclara por parte de la contratista encargada del apoyo al proceso, que para el caso del despacho las modificaciones son más frecuentes debido a que no se ha visto viable por falta de los recursos de financiación y cambios en la adminstración interna (Secretaría General). Por otro lado, el grupo de investigaciones se mantiene en su mayoría y la variación se debe a que el investigador encargado tuvo que atender el Plan de Manejo Arqueológico del Galeón San José. </t>
  </si>
  <si>
    <t>Se evidencia cumplimiento en la meta establecida para el indicador de divulgación, revisar si para el caso del grupo de investigación la que se no se realizó se puede reprogramar para el segundo semestre dada la importancia del tema para la entidad.</t>
  </si>
  <si>
    <t xml:space="preserve">Identificar cuáles son los departamentos de Colombia donde más se solicitan conceptos, así como el tema del concepto/solicitud y las principales instituciones o grupos de valor e interés que las solicitan, con el fin de enfocar y/o mantener el apoyo institucional hacia dichas regiones y actores identificados. </t>
  </si>
  <si>
    <t>1. Tipología documenal según la respuesta solicitada 
2. Instituciones y actores que requieren los diferentes conceptos y solicitudes
3. Tema de la respuesta.
4. Departamentos a los que se les tramitan respuestas</t>
  </si>
  <si>
    <t>DATOS</t>
  </si>
  <si>
    <t>Base de datos conceptos subdirección de investigación</t>
  </si>
  <si>
    <t>Para el primer semestre se emiten 66 respuestas a las solicitudes recibidas, que así lo requerían:
1.  De seis tipologías, la que tuvo mayor producción documental fueron los conceptos técnicos
2.  Sobre el tipo de entidades la mayoría de solicitudes corresponden a personas naturales
3. Sobre los sujetos y temáticas consultadas estan: los consutta de diferentes grupos étnicos e información bibliográfica o archivistica.
4. En cuanto a los departamentos, el lugar en donde hacen mayores solicitudes es en Bogotá D.C.</t>
  </si>
  <si>
    <r>
      <rPr>
        <u/>
        <sz val="8"/>
        <color rgb="FF0563C1"/>
        <rFont val="Arial"/>
        <family val="2"/>
      </rPr>
      <t>1.</t>
    </r>
    <r>
      <rPr>
        <u/>
        <sz val="8"/>
        <color rgb="FF1155CC"/>
        <rFont val="Arial"/>
        <family val="2"/>
      </rPr>
      <t xml:space="preserve"> Base de datos</t>
    </r>
    <r>
      <rPr>
        <u/>
        <sz val="8"/>
        <color rgb="FF0563C1"/>
        <rFont val="Arial"/>
        <family val="2"/>
      </rPr>
      <t xml:space="preserve">
2.</t>
    </r>
    <r>
      <rPr>
        <u/>
        <sz val="8"/>
        <color rgb="FF1155CC"/>
        <rFont val="Arial"/>
        <family val="2"/>
      </rPr>
      <t xml:space="preserve"> Informe </t>
    </r>
    <r>
      <rPr>
        <u/>
        <sz val="8"/>
        <color rgb="FF0563C1"/>
        <rFont val="Arial"/>
        <family val="2"/>
      </rPr>
      <t xml:space="preserve">
3. </t>
    </r>
    <r>
      <rPr>
        <u/>
        <sz val="8"/>
        <color rgb="FF1155CC"/>
        <rFont val="Arial"/>
        <family val="2"/>
      </rPr>
      <t>Anexo</t>
    </r>
    <r>
      <rPr>
        <u/>
        <sz val="8"/>
        <color rgb="FF0563C1"/>
        <rFont val="Arial"/>
        <family val="2"/>
      </rPr>
      <t xml:space="preserve">
</t>
    </r>
  </si>
  <si>
    <t xml:space="preserve">La subdirección de Investigación y producción científica en sus grupos de despacho e investigaciones realizó un total de 66 respuestas a las solicitudes recibidas. En el informe de gestión del primer semestre se han organizado algunas reuniones y propuestas por parte del equipo de trabajo que parten de la importancia de leer, así como analizar el tipo de respuestas que se emiten, las entidades, departamentos, sujetos y temáticas como las variables centrales para el análisis de datos, en particular, a lo que refiere a la construcción de un conocimiento más centrado en la antropología o historia por demanda. Esto se expresa a fin de presentar una agenda de trabajo con el equipo y pensar un plan de mejora para la siguiente vigencia. </t>
  </si>
  <si>
    <t>Se evidencia medición de los 4 aspectos definidos de:
1. Tipología documenal.
2. Instituciones y actores.
3. Tema de la respuesta.
4. Departamentos.
Así mismo se observa análisis de dichos datos para la toma de decisiones con gráficas específicas para cada aspecto y un informe completo de los resultados denominado "Primer Informe de Seguimiento de la Base de Datos de Solicitudes
Subdirección de Investigación y Producción Científica, enero a junio 2024".</t>
  </si>
  <si>
    <t>Efectividad en Redes Sociales</t>
  </si>
  <si>
    <t>Evaluar la eficacia de las publicaciones en redes sociales en función del alcance logrado en relación con el número de solicitudes recibidas.</t>
  </si>
  <si>
    <t>(Número de publicaciones / Número de solicitudes) x 100</t>
  </si>
  <si>
    <t>Datos recopilados de las plataformas de redes sociales (por ejemplo, Facebook Insights, Twitter Analytics, etc.) y del registro de solicitudes recibidas</t>
  </si>
  <si>
    <t>https://docs.google.com/spreadsheets/d/1QbYsM1Atw2ffNUNNwk0mkhf4KNdShVHM/edit?usp=sharing&amp;ouid=114662844445812194962&amp;rtpof=true&amp;sd=true</t>
  </si>
  <si>
    <t>30/01/2024
29/02/2024
31/03/2024
30/04/2024
31/05/2024
30/06/2024
31/07/2023</t>
  </si>
  <si>
    <t xml:space="preserve">Se observa un aumento en el alcance en algunas redes durante el mes de enero, alcanzando un destacado 84%, y acercándose al sobresaliente con 73 solicitudes.
Durante febrero, a pesar de las 239 solicitudes, se nota que algunas publicaciones no logran alcanzar una cobertura adecuada, con un 78% de ellas.
En marzo, nuevamente se registra un aumento en la percepción, con un incremento del 80% y una validación con 152 solicitudes.
Sin embargo, en abril, el alcance disminuyó ligeramente, alcanzando un 78% con 258 solicitudes. Es evidente la necesidad de mejorar la estrategia para aumentar el alcance.
El mes de mayo continuó la tendencia observada en abril, con una efectividad del 78% y un total de 215 solicitudes. Aunque la efectividad se mantiene constante, es crucial seguir trabajando en estrategias que permitan incrementar el alcance y la cobertura de las publicaciones.
En junio, se observó una mejora en el alcance mensual, alcanzando un 81%. Este aumento refleja el impacto positivo de las estrategias implementadas para mejorar la cobertura y efectividad de nuestras publicaciones en redes sociales. Con un total de 356solicitudes en publicaciones en las diferentes redes. 
En julio, se alcanzó un 77.85% de alcance mensual en nuestras publicaciones en redes sociales, con un total de 259 solicitudes. Aunque hubo una ligera disminución en el porcentaje de alcance en comparación con el mes anterior, este desempeño sigue siendo sólido y demuestra la efectividad continua de nuestras estrategias de difusión. </t>
  </si>
  <si>
    <t xml:space="preserve">La mejora observada en el alcance mensual y el impacto positivo de las estrategias implementadas son señales alentadoras, por lo que se sugiere documentar las buenas prácticas que se han abordado para este logro. 
Por otro lado, se sugiere revisar la coherencia del objetivo del indicador, la formula con el analisis desarrollado. </t>
  </si>
  <si>
    <t># visitantes del periodo evaluado - # visitantes del periodo anterior</t>
  </si>
  <si>
    <r>
      <rPr>
        <u/>
        <sz val="8"/>
        <color rgb="FF0563C1"/>
        <rFont val="Arial"/>
        <family val="2"/>
      </rPr>
      <t xml:space="preserve">https://drive.google.com/file/d/1-OgUYedIfLOlx7pV09-BIjy5zufe4iRk/view?usp=drive_link
</t>
    </r>
    <r>
      <rPr>
        <u/>
        <sz val="8"/>
        <color rgb="FF1155CC"/>
        <rFont val="Arial"/>
        <family val="2"/>
      </rPr>
      <t>https://drive.google.com/file/d/1fJtT9mFQGkR6Vl906KCOITukR6epQ4Px/view?usp=sharing</t>
    </r>
    <r>
      <rPr>
        <sz val="8"/>
        <color rgb="FF000000"/>
        <rFont val="Arial"/>
        <family val="2"/>
      </rPr>
      <t xml:space="preserve"> </t>
    </r>
  </si>
  <si>
    <t>30/4/2024
31/07/2023</t>
  </si>
  <si>
    <t>Durante el periodo de enero a abril de 2024, el número de Usuarios nuevos ha experimentado un aumento significativo en comparación con el mismo periodo del año pasado. Se registraron un total de 45,926 usuarios nuevos, en contraste con los 25,945 usuarios del período anterior. Este aumento del 76% en la adquisición de nuevos usuarios indica un crecimiento notable en la base de usuarios de la plataforma durante este periodo.
Durante el periodo de abril a julio de 2024, la plataforma continuó mostrando un sólido crecimiento en la adquisición de usuarios nuevos, registrando un total de 47,619 nuevos usuarios. Este incremento en comparación con el cuatrimestre anterior subraya el impacto positivo de las estrategias de atracción y retención implementadas, consolidando una base de usuarios robusta y creciente.</t>
  </si>
  <si>
    <t>Conocer la satisfacción de los usuarios internos que solicitan apoyo de comunicaciones.</t>
  </si>
  <si>
    <t>≥ 85% SOBRESALIENTE</t>
  </si>
  <si>
    <t>https://drive.google.com/file/d/1UPS0yigQS40AXUL6ZUfL-0V0QZOcULV8/view?usp=drive_link</t>
  </si>
  <si>
    <t>El análisis general muestra que aproximadamente 90.6% de las respuestas fueron positivas en todas las categorías evaluadas, lo que indica un alto nivel de satisfacción y aprobación del trabajo del equipo de comunicaciones entre los encuestados. Este porcentaje subraya la efectividad y el impacto positivo del equipo en su interacción con los colegas y colaboradores.
Fortalezas: El equipo de comunicaciones es ampliamente valorado por su dedicación, calidad en las propuestas, y capacidad para colaborar de manera efectiva. Su apoyo en la divulgación y realización de eventos ha sido fundamental.
Áreas de Mejora:
Actualización de la Página Web e Intranet: La necesidad de mantener actualizada la información en línea es recurrente y debe ser abordada con prioridad.
Directorio de Funcionarios y Contratistas: Actualizar y mantener este directorio es crucial para la eficiencia interna.
Tiempos de Respuesta: Mejorar la capacidad de respuesta a las solicitudes para reducir posibles demoras.
Transparencia del Calendario de Eventos: Hacer público el calendario de eventos para mejorar la coordinación y evitar conflictos de programación.</t>
  </si>
  <si>
    <t xml:space="preserve">Aunque el equipo de comunicaciones ha demostrado un alto nivel de satisfacción y aprobación por parte de los usuarios que solicitan los servicios, hay áreas específicas de mejora que, si se abordan adecuadamente, pueden aumentar aún más la eficiencia y efectividad del equipo. Implementar planes de mantenimiento y actualización y mejorar la gestión de solicitudes. </t>
  </si>
  <si>
    <t>Gestión de los mediadores territoriales</t>
  </si>
  <si>
    <t>Conocer la gestión de las actividades culturales que deben realizar los mediadores territoriales en las salas de lectura.</t>
  </si>
  <si>
    <t>(Número de actividades realizadas / Número de actividades planeadas) x 100 por cada sala de lectura</t>
  </si>
  <si>
    <t>Plan de actividades en cada sala de lectura</t>
  </si>
  <si>
    <t>https://docs.google.com/spreadsheets/d/1YFIlYn4f7Q314K7nRj9YxA7OdWnnCX3o/edit?gid=2093904696#gid=2093904696</t>
  </si>
  <si>
    <t>30/06/0204</t>
  </si>
  <si>
    <t xml:space="preserve">A partir de mes de mayo de 2024, los mediadores debían realizar 2 al mes por cada actividades por sala de lectura, es decir 10 actividades al mes; sin embargo, por diferentes circunstancias algunos mediadores realizan 1 actividad en el mes, además, durante el mes de junio, dos salas de lectura no realizaron actividades dado los estudiantes de colegio se encontraban en vacaciones. </t>
  </si>
  <si>
    <t>Se recomienda implementar un sistema de registro y monitoreo de actividades que permita rastrear en tiempo real las actividades realizadas por cada mediador. Esto ayudará a identificar rápidamente cualquier incumplimiento en la programación y el impacto negativo en el mismo. .</t>
  </si>
  <si>
    <t>Gestión en el préstamo bibliotecario</t>
  </si>
  <si>
    <t>Conocer los usuarios que consultan la biblioteca así como el tipo y cantidad de consultas que realizan.</t>
  </si>
  <si>
    <t>Número de usuarios atendidos y cantidad de consultas realizadas.</t>
  </si>
  <si>
    <t>No aplica meta</t>
  </si>
  <si>
    <r>
      <rPr>
        <b/>
        <sz val="10"/>
        <color theme="1"/>
        <rFont val="Arial"/>
        <family val="2"/>
      </rPr>
      <t>Total usuarios atendidos: 1.257</t>
    </r>
    <r>
      <rPr>
        <sz val="8"/>
        <color theme="1"/>
        <rFont val="Arial"/>
        <family val="2"/>
      </rPr>
      <t xml:space="preserve">
</t>
    </r>
    <r>
      <rPr>
        <b/>
        <sz val="8"/>
        <color theme="1"/>
        <rFont val="Arial"/>
        <family val="2"/>
      </rPr>
      <t>Usuarios Internos: 289</t>
    </r>
    <r>
      <rPr>
        <sz val="8"/>
        <color theme="1"/>
        <rFont val="Arial"/>
        <family val="2"/>
      </rPr>
      <t xml:space="preserve">
Presencial: 198
Correo electrónico: 91
</t>
    </r>
    <r>
      <rPr>
        <b/>
        <sz val="8"/>
        <color theme="1"/>
        <rFont val="Arial"/>
        <family val="2"/>
      </rPr>
      <t>Usuarios Externos: 968</t>
    </r>
    <r>
      <rPr>
        <sz val="8"/>
        <color theme="1"/>
        <rFont val="Arial"/>
        <family val="2"/>
      </rPr>
      <t xml:space="preserve">
Presencial: 400
Correo electrónico: 560
Interbibliotecarios: 8
</t>
    </r>
    <r>
      <rPr>
        <b/>
        <sz val="10"/>
        <color theme="1"/>
        <rFont val="Arial"/>
        <family val="2"/>
      </rPr>
      <t>Total materiles préstamos: 7.224</t>
    </r>
    <r>
      <rPr>
        <sz val="8"/>
        <color theme="1"/>
        <rFont val="Arial"/>
        <family val="2"/>
      </rPr>
      <t xml:space="preserve">
Internos: 421
Externos (En sala): 3.701
Interbibliotecario ICANH: 8
Interbibliotecario Externo:  11
Documentos Digitales: 3.083
</t>
    </r>
  </si>
  <si>
    <r>
      <rPr>
        <sz val="8"/>
        <color rgb="FF000000"/>
        <rFont val="Arial"/>
        <family val="2"/>
      </rPr>
      <t xml:space="preserve">* Estádistica Circulación y préstamo 
</t>
    </r>
    <r>
      <rPr>
        <u/>
        <sz val="8"/>
        <color rgb="FF1155CC"/>
        <rFont val="Arial"/>
        <family val="2"/>
      </rPr>
      <t>https://docs.google.com/spreadsheets/d/127O9H9hO5Jn8B8q1tjs-poxI0HrBUEwn/edit?gid=1422592402#gid=1422592402</t>
    </r>
    <r>
      <rPr>
        <sz val="8"/>
        <color rgb="FF000000"/>
        <rFont val="Arial"/>
        <family val="2"/>
      </rPr>
      <t xml:space="preserve"> 
* Estadísica atención correo electrónico
</t>
    </r>
    <r>
      <rPr>
        <u/>
        <sz val="8"/>
        <color rgb="FF1155CC"/>
        <rFont val="Arial"/>
        <family val="2"/>
      </rPr>
      <t>https://docs.google.com/spreadsheets/d/1cBx_oDl6R0SPuoyVOoyFegxt1Cz-l9X9/edit?gid=204186675#gid=204186675</t>
    </r>
    <r>
      <rPr>
        <sz val="8"/>
        <color rgb="FF000000"/>
        <rFont val="Arial"/>
        <family val="2"/>
      </rPr>
      <t xml:space="preserve"> 
</t>
    </r>
  </si>
  <si>
    <t>Los datos son tomados de los registros de estadísticas en Excel que lleva el equipo de Biblioteca, donde se especifica la atención de manera presencial y a través del correo electrónico; además de los préstamos de material físico y en formato digital.</t>
  </si>
  <si>
    <r>
      <rPr>
        <u/>
        <sz val="8"/>
        <color rgb="FF0563C1"/>
        <rFont val="Arial"/>
        <family val="2"/>
      </rPr>
      <t xml:space="preserve">https://docs.google.com/spreadsheets/d/1dCzuOv00e8PvrR3JC6ojWvcWwngvBkVq/edit?gid=27297572#gid=27297572
</t>
    </r>
    <r>
      <rPr>
        <u/>
        <sz val="8"/>
        <color rgb="FF1155CC"/>
        <rFont val="Arial"/>
        <family val="2"/>
      </rPr>
      <t>https://docs.google.com/forms/d/e/1FAIpQLSeJZNcGyn1sdGJBLLoH0VxOaO7-ZbeAcvBwbUTUP0_xT9fBug/viewform</t>
    </r>
    <r>
      <rPr>
        <u/>
        <sz val="8"/>
        <color rgb="FF000000"/>
        <rFont val="Arial"/>
        <family val="2"/>
      </rPr>
      <t xml:space="preserve"> </t>
    </r>
  </si>
  <si>
    <t xml:space="preserve">Pese que a todos los usuarios de atención presencial se les solicita el diligenciamiento de la encuesta de satisfacción y que a todos los usuarios que son atendidos por correo electrónico se les envía el link de la encuesta sólo 147 de los 1.257 usuarios diligenciaron la encuesta durante el primer semestre, lo que equivale al 11,69 % de los usuarios atendidos. </t>
  </si>
  <si>
    <t>Garantizar la oportunidad en la respuesta de las PQRSDF realizadas por la ciudadanía.</t>
  </si>
  <si>
    <t>https://www.icanh.gov.co/transparencia-acceso-informacion-publica/planeacion-presupuesto-e-informes/informes-trimestrales-sobre-acceso-informacion-quejas-reclamos/2024&amp;download=Y</t>
  </si>
  <si>
    <t>17/04/2024
17/07/2024</t>
  </si>
  <si>
    <t>17/04/2024. Se evidencia que la oportunidad de respuesta ha mejorado en cuanto a informes anteriores, si se quiere revisar a mayor profundidad se puede ir al informe trimestral donde se indica como va cada area en cuanto a las peticiones recibidas.
18/07/2024. Se evidencia que la oportunidad de respuesta bajo y que las peticiones tambien aumentaron de una manera significativa en el segundo trimestre, lo cual demuestra que existe una oportunidad mejora en las respuestas a las peticiones.</t>
  </si>
  <si>
    <t>Se recomienda mejorar la forma de presentar el informe de PQRS, teniendo en cuenta los grupos de valor que pueden consultar dicho informe, generalmente en ampliar y detallar el análisis de los porcentajes relacionados para hacerlos más comprensibles.</t>
  </si>
  <si>
    <t>Encuesta de percepción a la ciudadana de trámites y servicios</t>
  </si>
  <si>
    <t>https://drive.google.com/drive/folders/1_GX1ob3MDVXYCQFOlyPuSfE_0E0b7DdE?usp=sharing</t>
  </si>
  <si>
    <t>Aunque este porcentaje refleja un nivel positivo de aprobación, no alcanza la meta mínima establecida del 80%. Reconocemos la importancia de esta meta y, por ello, continuamos trabajando en la retroalimentación para implementar mejoras en las diferentes áreas.
Estamos comprometidos a identificar las oportunidades de mejora y a escuchar las inquietudes de la ciudadanía. A través de un proceso colaborativo con todas las áreas del ICANH, buscamos optimizar nuestros servicios y garantizar que la experiencia de los ciudadanos sea cada vez más satisfactoria.</t>
  </si>
  <si>
    <t>Para el indicador que relaciona la satisfacción en espacios de participación, de acuerdo con el análisis realizado, se sugiere ajustar el objetivo del indicador para hacer más eficiente su medición, con un objetivo acorde a lo que se quiere medir.</t>
  </si>
  <si>
    <t>Incentivar espacios de participación que promuevan la satisfacción de los grupos de valor.</t>
  </si>
  <si>
    <t>(# de respuestas positivas dadas en los espacios de participación / total de respuestas de los espacios de participación) x 100
* Por espacio de participación seleccionados.</t>
  </si>
  <si>
    <t>Encuesta de evaluación del ejercicio de rendición de cuentas y demás espacios de participación</t>
  </si>
  <si>
    <t>https://drive.google.com/drive/folders/1Nsqpn6SRxKN1J5lzUbfyYLW4EUL8k-6K?usp=sharing</t>
  </si>
  <si>
    <t>Para el primer semestre de la presente vigencia, se llevaron a cabo 2 espacios de participación ciudadana en el marco de la estrategia de Colaboratorios de innovación, mediación y apropiación social en los territorios de Tumaco (Nariño) y Tierradentro (Cauca). El balance de la satisfacción de la ciudadanía beneficiaria de estas acciones es positivo, logrando cumplir una meta del 100%.</t>
  </si>
  <si>
    <t xml:space="preserve">Se recomienda estandarizar la encuesta en una escala de 1-5 para poder definir mejoras efectivas en el proceso de satisfaccion de los espacios. </t>
  </si>
  <si>
    <t>Medir la satisfacción por parte de los grupos de valor en los espacios de participación ciudadana.</t>
  </si>
  <si>
    <t>(Cantidad de respuestas gestionadas oportunamente de PAP/
Total de reportes de PAP) x 100
(midiendo el tiempo que la Oficina Asesora Jurídica se demora en responder)</t>
  </si>
  <si>
    <t>(Cantidad de respuestas gestionadas oportunamente de AIA/
Total de reportes de AIA) x 100
(midiendo el tiempo que la Oficina Asesora Jurídica se demora en responder)</t>
  </si>
  <si>
    <t>Después del seguimiento realizado se solicita ajustar la fórmula actual de: Días transcurridos entre la asignación de la solicitud al evaluador y la notificación de respuesta, unidad de medida: días y meta (15 días), a una de mayor facilidad que refleje la realidad de la gestión bajo un porcentaje de cumplimiento establecido así: (Cantidad de PAP respondidos oportunamente / Cantidad de PAP allegados) x 100, unidad de medida: porcentaje, meta: ≥ 85% SOBRESALIENTE, &gt; 70% ACEPTABLE, ≤ 70% DEFICIENTE</t>
  </si>
  <si>
    <t>Después del seguimiento realizado se solicita ajustar la fórmula de: Días transcurridos entre la asignación de la solicitud al evaluador y la notificación de respuesta, unidad de medida: días y meta (15 días),
a una de mayor facilidad que refleje la realidad de la gestión bajo un porcentaje de cumplimiento establecido así: (Cantidad de AIA respondidos oportunamente / Cantidad de AIA allegados) x 100, unidad de medida: porcentaje, meta: ≥ 85% SOBRESALIENTE, &gt; 70% ACEPTABLE, ≤ 70% DEFICIENTE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</si>
</sst>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8" formatCode="&quot;$&quot;\ #,##0.00;[Red]\-&quot;$&quot;\ #,##0.00"/>
    <numFmt numFmtId="164" formatCode="_-* #,##0.00_-;\-* #,##0.00_-;_-* &quot;-&quot;_-;_-@"/>
    <numFmt numFmtId="165" formatCode="d/m/yyyy"/>
    <numFmt numFmtId="166" formatCode="0;\-0;"/>
    <numFmt numFmtId="167" formatCode="0.0%"/>
    <numFmt numFmtId="168" formatCode="dd/mm/yyyy"/>
    <numFmt numFmtId="169" formatCode="dd/mm/yy"/>
    <numFmt numFmtId="170" formatCode="_-&quot;$&quot;\ * #,##0.00_-;\-&quot;$&quot;\ * #,##0.00_-;_-&quot;$&quot;\ * &quot;-&quot;??_-;_-@"/>
    <numFmt numFmtId="171" formatCode="dd\-mm\-yyyy"/>
    <numFmt numFmtId="172" formatCode="d/m/yy"/>
  </numFmts>
  <fonts count="74" x14ac:knownFonts="1">
    <font>
      <sz val="12"/>
      <color theme="1"/>
      <name val="Arial"/>
      <scheme val="minor"/>
    </font>
    <font>
      <b/>
      <sz val="11"/>
      <color theme="1"/>
      <name val="Arial"/>
      <family val="2"/>
    </font>
    <font>
      <sz val="11"/>
      <color theme="1"/>
      <name val="Arial"/>
      <family val="2"/>
    </font>
    <font>
      <sz val="12"/>
      <color theme="1"/>
      <name val="Arial"/>
      <family val="2"/>
    </font>
    <font>
      <sz val="11"/>
      <color rgb="FF000000"/>
      <name val="Arial"/>
      <family val="2"/>
    </font>
    <font>
      <sz val="12"/>
      <name val="Arial"/>
      <family val="2"/>
    </font>
    <font>
      <sz val="8"/>
      <color theme="0"/>
      <name val="Arial"/>
      <family val="2"/>
    </font>
    <font>
      <b/>
      <sz val="8"/>
      <color theme="1"/>
      <name val="Arial"/>
      <family val="2"/>
    </font>
    <font>
      <b/>
      <sz val="8"/>
      <color theme="0"/>
      <name val="Arial"/>
      <family val="2"/>
    </font>
    <font>
      <sz val="8"/>
      <color theme="1"/>
      <name val="Arial"/>
      <family val="2"/>
    </font>
    <font>
      <u/>
      <sz val="8"/>
      <color theme="10"/>
      <name val="Arial"/>
      <family val="2"/>
    </font>
    <font>
      <u/>
      <sz val="8"/>
      <color rgb="FF0000FF"/>
      <name val="Arial"/>
      <family val="2"/>
    </font>
    <font>
      <u/>
      <sz val="8"/>
      <color theme="10"/>
      <name val="Arial"/>
      <family val="2"/>
    </font>
    <font>
      <sz val="7"/>
      <color theme="1"/>
      <name val="Arial"/>
      <family val="2"/>
    </font>
    <font>
      <u/>
      <sz val="8"/>
      <color theme="10"/>
      <name val="Arial"/>
      <family val="2"/>
    </font>
    <font>
      <u/>
      <sz val="8"/>
      <color theme="1"/>
      <name val="Arial"/>
      <family val="2"/>
    </font>
    <font>
      <u/>
      <sz val="8"/>
      <color theme="1"/>
      <name val="Arial"/>
      <family val="2"/>
    </font>
    <font>
      <u/>
      <sz val="8"/>
      <color rgb="FF0000FF"/>
      <name val="Arial"/>
      <family val="2"/>
    </font>
    <font>
      <sz val="8"/>
      <color rgb="FF000000"/>
      <name val="Arial"/>
      <family val="2"/>
    </font>
    <font>
      <u/>
      <sz val="8"/>
      <color rgb="FF0000FF"/>
      <name val="Arial"/>
      <family val="2"/>
    </font>
    <font>
      <u/>
      <sz val="8"/>
      <color rgb="FF0563C1"/>
      <name val="Arial"/>
      <family val="2"/>
    </font>
    <font>
      <u/>
      <sz val="8"/>
      <color rgb="FF0563C1"/>
      <name val="Arial"/>
      <family val="2"/>
    </font>
    <font>
      <sz val="9"/>
      <color rgb="FF222222"/>
      <name val="Arial"/>
      <family val="2"/>
    </font>
    <font>
      <u/>
      <sz val="8"/>
      <color theme="10"/>
      <name val="Arial"/>
      <family val="2"/>
    </font>
    <font>
      <u/>
      <sz val="8"/>
      <color theme="10"/>
      <name val="Arial"/>
      <family val="2"/>
    </font>
    <font>
      <u/>
      <sz val="8"/>
      <color theme="10"/>
      <name val="Arial"/>
      <family val="2"/>
    </font>
    <font>
      <u/>
      <sz val="8"/>
      <color rgb="FF0563C1"/>
      <name val="Arial"/>
      <family val="2"/>
    </font>
    <font>
      <u/>
      <sz val="9"/>
      <color theme="10"/>
      <name val="Arial"/>
      <family val="2"/>
    </font>
    <font>
      <u/>
      <sz val="9"/>
      <color theme="10"/>
      <name val="Arial"/>
      <family val="2"/>
    </font>
    <font>
      <u/>
      <sz val="10"/>
      <color theme="10"/>
      <name val="Arial"/>
      <family val="2"/>
    </font>
    <font>
      <u/>
      <sz val="8"/>
      <color theme="1"/>
      <name val="Arial"/>
      <family val="2"/>
    </font>
    <font>
      <sz val="8"/>
      <color rgb="FF0563C1"/>
      <name val="Arial"/>
      <family val="2"/>
    </font>
    <font>
      <sz val="8"/>
      <color theme="5"/>
      <name val="Arial"/>
      <family val="2"/>
    </font>
    <font>
      <sz val="10"/>
      <color theme="1"/>
      <name val="Arial"/>
      <family val="2"/>
    </font>
    <font>
      <u/>
      <sz val="9"/>
      <color theme="10"/>
      <name val="Arial"/>
      <family val="2"/>
    </font>
    <font>
      <sz val="9"/>
      <color theme="1"/>
      <name val="Arial"/>
      <family val="2"/>
    </font>
    <font>
      <u/>
      <sz val="9"/>
      <color theme="10"/>
      <name val="Arial"/>
      <family val="2"/>
    </font>
    <font>
      <u/>
      <sz val="8"/>
      <color rgb="FF0563C1"/>
      <name val="Arial"/>
      <family val="2"/>
    </font>
    <font>
      <u/>
      <sz val="8"/>
      <color rgb="FF0563C1"/>
      <name val="Arial"/>
      <family val="2"/>
    </font>
    <font>
      <u/>
      <sz val="8"/>
      <color rgb="FF000000"/>
      <name val="Arial"/>
      <family val="2"/>
    </font>
    <font>
      <sz val="9"/>
      <color theme="1"/>
      <name val="Calibri"/>
      <family val="2"/>
    </font>
    <font>
      <sz val="12"/>
      <color rgb="FFFF0000"/>
      <name val="Arial"/>
      <family val="2"/>
    </font>
    <font>
      <sz val="8"/>
      <color rgb="FFFF0000"/>
      <name val="Calibri"/>
      <family val="2"/>
    </font>
    <font>
      <sz val="8"/>
      <color rgb="FFFF0000"/>
      <name val="Arial"/>
      <family val="2"/>
    </font>
    <font>
      <u/>
      <sz val="8"/>
      <color theme="10"/>
      <name val="Arial"/>
      <family val="2"/>
    </font>
    <font>
      <u/>
      <sz val="8"/>
      <color rgb="FF0563C1"/>
      <name val="Arial"/>
      <family val="2"/>
    </font>
    <font>
      <u/>
      <sz val="8"/>
      <color theme="10"/>
      <name val="Arial"/>
      <family val="2"/>
    </font>
    <font>
      <u/>
      <sz val="8"/>
      <color rgb="FF0563C1"/>
      <name val="Arial"/>
      <family val="2"/>
    </font>
    <font>
      <u/>
      <sz val="8"/>
      <color rgb="FF0563C1"/>
      <name val="Arial"/>
      <family val="2"/>
    </font>
    <font>
      <u/>
      <sz val="8"/>
      <color rgb="FF0563C1"/>
      <name val="Arial"/>
      <family val="2"/>
    </font>
    <font>
      <u/>
      <sz val="8"/>
      <color rgb="FF0563C1"/>
      <name val="Arial"/>
      <family val="2"/>
    </font>
    <font>
      <u/>
      <sz val="8"/>
      <color rgb="FF0563C1"/>
      <name val="Arial"/>
      <family val="2"/>
    </font>
    <font>
      <u/>
      <sz val="9"/>
      <color rgb="FF0563C1"/>
      <name val="Arial"/>
      <family val="2"/>
    </font>
    <font>
      <sz val="9"/>
      <color rgb="FF0563C1"/>
      <name val="Arial"/>
      <family val="2"/>
    </font>
    <font>
      <u/>
      <sz val="8"/>
      <color theme="10"/>
      <name val="Arial"/>
      <family val="2"/>
    </font>
    <font>
      <b/>
      <u/>
      <sz val="13"/>
      <color theme="1"/>
      <name val="Arial"/>
      <family val="2"/>
    </font>
    <font>
      <u/>
      <sz val="8"/>
      <color rgb="FF0563C1"/>
      <name val="Arial"/>
      <family val="2"/>
    </font>
    <font>
      <u/>
      <sz val="8"/>
      <color rgb="FF0000FF"/>
      <name val="Arial"/>
      <family val="2"/>
    </font>
    <font>
      <u/>
      <sz val="8"/>
      <color rgb="FF000000"/>
      <name val="Arial"/>
      <family val="2"/>
    </font>
    <font>
      <u/>
      <sz val="8"/>
      <color rgb="FF000000"/>
      <name val="Arial"/>
      <family val="2"/>
    </font>
    <font>
      <u/>
      <sz val="9"/>
      <color rgb="FF0000FF"/>
      <name val="Arial"/>
      <family val="2"/>
    </font>
    <font>
      <u/>
      <sz val="9"/>
      <color rgb="FF0000FF"/>
      <name val="Arial"/>
      <family val="2"/>
    </font>
    <font>
      <u/>
      <sz val="10"/>
      <color rgb="FF0563C1"/>
      <name val="Arial"/>
      <family val="2"/>
    </font>
    <font>
      <u/>
      <sz val="8"/>
      <color rgb="FF0000FF"/>
      <name val="Arial"/>
      <family val="2"/>
    </font>
    <font>
      <u/>
      <sz val="8"/>
      <color rgb="FF0000FF"/>
      <name val="Arial"/>
      <family val="2"/>
    </font>
    <font>
      <u/>
      <sz val="8"/>
      <color theme="10"/>
      <name val="Arial"/>
      <family val="2"/>
    </font>
    <font>
      <u/>
      <sz val="9"/>
      <color theme="10"/>
      <name val="Arial"/>
      <family val="2"/>
    </font>
    <font>
      <u/>
      <sz val="8"/>
      <color rgb="FF0563C1"/>
      <name val="Arial"/>
      <family val="2"/>
    </font>
    <font>
      <sz val="8"/>
      <color rgb="FF222222"/>
      <name val="Arial"/>
      <family val="2"/>
    </font>
    <font>
      <u/>
      <sz val="8"/>
      <color rgb="FF0000FF"/>
      <name val="Arial"/>
      <family val="2"/>
    </font>
    <font>
      <u/>
      <sz val="8"/>
      <color rgb="FF0000FF"/>
      <name val="Arial"/>
      <family val="2"/>
    </font>
    <font>
      <u/>
      <sz val="8"/>
      <color rgb="FF1155CC"/>
      <name val="Arial"/>
      <family val="2"/>
    </font>
    <font>
      <b/>
      <sz val="9"/>
      <color theme="1"/>
      <name val="Calibri"/>
      <family val="2"/>
    </font>
    <font>
      <b/>
      <sz val="10"/>
      <color theme="1"/>
      <name val="Arial"/>
      <family val="2"/>
    </font>
  </fonts>
  <fills count="28">
    <fill>
      <patternFill patternType="none"/>
    </fill>
    <fill>
      <patternFill patternType="gray125"/>
    </fill>
    <fill>
      <patternFill patternType="solid">
        <fgColor theme="4"/>
        <bgColor theme="4"/>
      </patternFill>
    </fill>
    <fill>
      <patternFill patternType="solid">
        <fgColor theme="0"/>
        <bgColor theme="0"/>
      </patternFill>
    </fill>
    <fill>
      <patternFill patternType="solid">
        <fgColor rgb="FFADB9CA"/>
        <bgColor rgb="FFADB9CA"/>
      </patternFill>
    </fill>
    <fill>
      <patternFill patternType="solid">
        <fgColor rgb="FFFEF2CB"/>
        <bgColor rgb="FFFEF2CB"/>
      </patternFill>
    </fill>
    <fill>
      <patternFill patternType="solid">
        <fgColor rgb="FFD9E2F3"/>
        <bgColor rgb="FFD9E2F3"/>
      </patternFill>
    </fill>
    <fill>
      <patternFill patternType="solid">
        <fgColor rgb="FFFFFF00"/>
        <bgColor rgb="FFFFFF00"/>
      </patternFill>
    </fill>
    <fill>
      <patternFill patternType="solid">
        <fgColor rgb="FF2F5496"/>
        <bgColor rgb="FF2F5496"/>
      </patternFill>
    </fill>
    <fill>
      <patternFill patternType="solid">
        <fgColor rgb="FFF4B083"/>
        <bgColor rgb="FFF4B083"/>
      </patternFill>
    </fill>
    <fill>
      <patternFill patternType="solid">
        <fgColor theme="9"/>
        <bgColor theme="9"/>
      </patternFill>
    </fill>
    <fill>
      <patternFill patternType="solid">
        <fgColor rgb="FFD9D9D9"/>
        <bgColor rgb="FFD9D9D9"/>
      </patternFill>
    </fill>
    <fill>
      <patternFill patternType="solid">
        <fgColor theme="8"/>
        <bgColor theme="8"/>
      </patternFill>
    </fill>
    <fill>
      <patternFill patternType="solid">
        <fgColor rgb="FFF7CAAC"/>
        <bgColor rgb="FFF7CAAC"/>
      </patternFill>
    </fill>
    <fill>
      <patternFill patternType="solid">
        <fgColor rgb="FFC5E0B3"/>
        <bgColor rgb="FFC5E0B3"/>
      </patternFill>
    </fill>
    <fill>
      <patternFill patternType="solid">
        <fgColor rgb="FFD8D8D8"/>
        <bgColor rgb="FFD8D8D8"/>
      </patternFill>
    </fill>
    <fill>
      <patternFill patternType="solid">
        <fgColor rgb="FFF2F2F2"/>
        <bgColor rgb="FFF2F2F2"/>
      </patternFill>
    </fill>
    <fill>
      <patternFill patternType="solid">
        <fgColor rgb="FFFFFFFF"/>
        <bgColor rgb="FFFFFFFF"/>
      </patternFill>
    </fill>
    <fill>
      <patternFill patternType="solid">
        <fgColor rgb="FF00FF00"/>
        <bgColor rgb="FF00FF00"/>
      </patternFill>
    </fill>
    <fill>
      <patternFill patternType="solid">
        <fgColor rgb="FFFF0000"/>
        <bgColor rgb="FFFF0000"/>
      </patternFill>
    </fill>
    <fill>
      <patternFill patternType="solid">
        <fgColor rgb="FFF3F3F3"/>
        <bgColor rgb="FFF3F3F3"/>
      </patternFill>
    </fill>
    <fill>
      <patternFill patternType="solid">
        <fgColor rgb="FFE5E5E5"/>
        <bgColor rgb="FFE5E5E5"/>
      </patternFill>
    </fill>
    <fill>
      <patternFill patternType="solid">
        <fgColor rgb="FFFFCCCC"/>
        <bgColor rgb="FFFFCCCC"/>
      </patternFill>
    </fill>
    <fill>
      <patternFill patternType="solid">
        <fgColor rgb="FFCCCCCC"/>
        <bgColor rgb="FFCCCCCC"/>
      </patternFill>
    </fill>
    <fill>
      <patternFill patternType="solid">
        <fgColor rgb="FFEFEFEF"/>
        <bgColor rgb="FFEFEFEF"/>
      </patternFill>
    </fill>
    <fill>
      <patternFill patternType="solid">
        <fgColor rgb="FFF4CCCC"/>
        <bgColor rgb="FFF4CCCC"/>
      </patternFill>
    </fill>
    <fill>
      <patternFill patternType="solid">
        <fgColor rgb="FFFF9999"/>
        <bgColor rgb="FFFF9999"/>
      </patternFill>
    </fill>
    <fill>
      <patternFill patternType="solid">
        <fgColor rgb="FFB7B7B7"/>
        <bgColor rgb="FFB7B7B7"/>
      </patternFill>
    </fill>
  </fills>
  <borders count="81">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style="medium">
        <color rgb="FF000000"/>
      </top>
      <bottom/>
      <diagonal/>
    </border>
    <border>
      <left/>
      <right/>
      <top style="medium">
        <color rgb="FF000000"/>
      </top>
      <bottom/>
      <diagonal/>
    </border>
    <border>
      <left/>
      <right/>
      <top style="medium">
        <color rgb="FF000000"/>
      </top>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style="medium">
        <color rgb="FF000000"/>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dotted">
        <color rgb="FF000000"/>
      </left>
      <right style="dotted">
        <color rgb="FF000000"/>
      </right>
      <top/>
      <bottom style="dotted">
        <color rgb="FF000000"/>
      </bottom>
      <diagonal/>
    </border>
    <border>
      <left style="dotted">
        <color rgb="FF000000"/>
      </left>
      <right style="dotted">
        <color rgb="FF000000"/>
      </right>
      <top/>
      <bottom style="dotted">
        <color rgb="FF000000"/>
      </bottom>
      <diagonal/>
    </border>
    <border>
      <left/>
      <right style="dotted">
        <color theme="5"/>
      </right>
      <top/>
      <bottom style="dotted">
        <color theme="5"/>
      </bottom>
      <diagonal/>
    </border>
    <border>
      <left style="dotted">
        <color theme="5"/>
      </left>
      <right style="dotted">
        <color theme="5"/>
      </right>
      <top/>
      <bottom style="dotted">
        <color theme="5"/>
      </bottom>
      <diagonal/>
    </border>
    <border>
      <left style="dotted">
        <color rgb="FF000000"/>
      </left>
      <right style="dotted">
        <color rgb="FF000000"/>
      </right>
      <top style="dotted">
        <color rgb="FF000000"/>
      </top>
      <bottom style="dotted">
        <color rgb="FF000000"/>
      </bottom>
      <diagonal/>
    </border>
    <border>
      <left/>
      <right style="dotted">
        <color theme="5"/>
      </right>
      <top style="dotted">
        <color theme="5"/>
      </top>
      <bottom style="dotted">
        <color theme="5"/>
      </bottom>
      <diagonal/>
    </border>
    <border>
      <left style="dotted">
        <color theme="5"/>
      </left>
      <right style="dotted">
        <color theme="5"/>
      </right>
      <top style="dotted">
        <color theme="5"/>
      </top>
      <bottom style="dotted">
        <color theme="5"/>
      </bottom>
      <diagonal/>
    </border>
    <border>
      <left/>
      <right style="dotted">
        <color rgb="FF000000"/>
      </right>
      <top/>
      <bottom style="dotted">
        <color rgb="FF000000"/>
      </bottom>
      <diagonal/>
    </border>
    <border>
      <left/>
      <right style="dotted">
        <color rgb="FF000000"/>
      </right>
      <top style="dotted">
        <color rgb="FF000000"/>
      </top>
      <bottom style="dotted">
        <color rgb="FF000000"/>
      </bottom>
      <diagonal/>
    </border>
    <border>
      <left/>
      <right style="dotted">
        <color rgb="FF000000"/>
      </right>
      <top/>
      <bottom style="dotted">
        <color rgb="FF000000"/>
      </bottom>
      <diagonal/>
    </border>
    <border>
      <left style="hair">
        <color rgb="FF000000"/>
      </left>
      <right style="hair">
        <color rgb="FF000000"/>
      </right>
      <top/>
      <bottom style="hair">
        <color rgb="FF000000"/>
      </bottom>
      <diagonal/>
    </border>
    <border>
      <left style="hair">
        <color rgb="FF000000"/>
      </left>
      <right style="dotted">
        <color rgb="FF000000"/>
      </right>
      <top/>
      <bottom style="dotted">
        <color rgb="FF000000"/>
      </bottom>
      <diagonal/>
    </border>
    <border>
      <left style="hair">
        <color rgb="FF000000"/>
      </left>
      <right style="hair">
        <color rgb="FF000000"/>
      </right>
      <top style="hair">
        <color rgb="FF000000"/>
      </top>
      <bottom style="hair">
        <color rgb="FF000000"/>
      </bottom>
      <diagonal/>
    </border>
    <border>
      <left style="hair">
        <color rgb="FF000000"/>
      </left>
      <right style="dotted">
        <color rgb="FF000000"/>
      </right>
      <top style="dotted">
        <color rgb="FF000000"/>
      </top>
      <bottom style="hair">
        <color rgb="FF000000"/>
      </bottom>
      <diagonal/>
    </border>
    <border>
      <left style="dotted">
        <color theme="5"/>
      </left>
      <right style="dotted">
        <color theme="5"/>
      </right>
      <top/>
      <bottom/>
      <diagonal/>
    </border>
    <border>
      <left style="dotted">
        <color rgb="FF000000"/>
      </left>
      <right style="dotted">
        <color rgb="FF000000"/>
      </right>
      <top style="dotted">
        <color rgb="FF000000"/>
      </top>
      <bottom/>
      <diagonal/>
    </border>
    <border>
      <left style="dotted">
        <color rgb="FF000000"/>
      </left>
      <right/>
      <top style="dotted">
        <color rgb="FF000000"/>
      </top>
      <bottom style="dotted">
        <color rgb="FF000000"/>
      </bottom>
      <diagonal/>
    </border>
    <border>
      <left style="dotted">
        <color rgb="FF000000"/>
      </left>
      <right/>
      <top style="dotted">
        <color rgb="FF000000"/>
      </top>
      <bottom style="dotted">
        <color rgb="FF000000"/>
      </bottom>
      <diagonal/>
    </border>
    <border>
      <left style="dotted">
        <color rgb="FF000000"/>
      </left>
      <right style="dotted">
        <color rgb="FF000000"/>
      </right>
      <top style="medium">
        <color rgb="FFCCCCCC"/>
      </top>
      <bottom style="dotted">
        <color rgb="FF000000"/>
      </bottom>
      <diagonal/>
    </border>
    <border>
      <left/>
      <right style="dotted">
        <color theme="5"/>
      </right>
      <top style="dotted">
        <color theme="5"/>
      </top>
      <bottom style="dotted">
        <color theme="5"/>
      </bottom>
      <diagonal/>
    </border>
    <border>
      <left style="dotted">
        <color rgb="FF000000"/>
      </left>
      <right style="dotted">
        <color rgb="FF000000"/>
      </right>
      <top style="dotted">
        <color rgb="FF000000"/>
      </top>
      <bottom/>
      <diagonal/>
    </border>
    <border>
      <left/>
      <right/>
      <top style="medium">
        <color rgb="FF000000"/>
      </top>
      <bottom/>
      <diagonal/>
    </border>
    <border>
      <left style="medium">
        <color rgb="FF000000"/>
      </left>
      <right style="hair">
        <color rgb="FF000000"/>
      </right>
      <top style="medium">
        <color rgb="FF000000"/>
      </top>
      <bottom style="medium">
        <color rgb="FF000000"/>
      </bottom>
      <diagonal/>
    </border>
    <border>
      <left style="hair">
        <color rgb="FF000000"/>
      </left>
      <right style="hair">
        <color rgb="FF000000"/>
      </right>
      <top style="medium">
        <color rgb="FF000000"/>
      </top>
      <bottom style="medium">
        <color rgb="FF000000"/>
      </bottom>
      <diagonal/>
    </border>
    <border>
      <left style="hair">
        <color rgb="FF000000"/>
      </left>
      <right style="medium">
        <color rgb="FF000000"/>
      </right>
      <top style="medium">
        <color rgb="FF000000"/>
      </top>
      <bottom style="medium">
        <color rgb="FF000000"/>
      </bottom>
      <diagonal/>
    </border>
    <border>
      <left style="medium">
        <color rgb="FF000000"/>
      </left>
      <right style="hair">
        <color rgb="FF000000"/>
      </right>
      <top/>
      <bottom style="hair">
        <color rgb="FF000000"/>
      </bottom>
      <diagonal/>
    </border>
    <border>
      <left style="hair">
        <color rgb="FF000000"/>
      </left>
      <right style="hair">
        <color rgb="FF000000"/>
      </right>
      <top/>
      <bottom style="hair">
        <color rgb="FF000000"/>
      </bottom>
      <diagonal/>
    </border>
    <border>
      <left style="hair">
        <color rgb="FF000000"/>
      </left>
      <right style="medium">
        <color rgb="FF000000"/>
      </right>
      <top/>
      <bottom style="hair">
        <color rgb="FF000000"/>
      </bottom>
      <diagonal/>
    </border>
    <border>
      <left style="medium">
        <color rgb="FF000000"/>
      </left>
      <right style="hair">
        <color rgb="FF000000"/>
      </right>
      <top style="hair">
        <color rgb="FF000000"/>
      </top>
      <bottom style="hair">
        <color rgb="FF000000"/>
      </bottom>
      <diagonal/>
    </border>
    <border>
      <left style="hair">
        <color rgb="FF000000"/>
      </left>
      <right style="medium">
        <color rgb="FF000000"/>
      </right>
      <top style="hair">
        <color rgb="FF000000"/>
      </top>
      <bottom style="hair">
        <color rgb="FF000000"/>
      </bottom>
      <diagonal/>
    </border>
    <border>
      <left style="medium">
        <color rgb="FF000000"/>
      </left>
      <right style="hair">
        <color rgb="FF000000"/>
      </right>
      <top style="hair">
        <color rgb="FF000000"/>
      </top>
      <bottom/>
      <diagonal/>
    </border>
    <border>
      <left style="hair">
        <color rgb="FF000000"/>
      </left>
      <right style="hair">
        <color rgb="FF000000"/>
      </right>
      <top style="hair">
        <color rgb="FF000000"/>
      </top>
      <bottom/>
      <diagonal/>
    </border>
    <border>
      <left/>
      <right style="hair">
        <color rgb="FF000000"/>
      </right>
      <top style="hair">
        <color rgb="FF000000"/>
      </top>
      <bottom style="medium">
        <color rgb="FF000000"/>
      </bottom>
      <diagonal/>
    </border>
    <border>
      <left style="hair">
        <color rgb="FF000000"/>
      </left>
      <right style="medium">
        <color rgb="FF000000"/>
      </right>
      <top style="hair">
        <color rgb="FF000000"/>
      </top>
      <bottom style="medium">
        <color rgb="FF000000"/>
      </bottom>
      <diagonal/>
    </border>
    <border>
      <left style="hair">
        <color rgb="FF000000"/>
      </left>
      <right/>
      <top style="hair">
        <color rgb="FF000000"/>
      </top>
      <bottom style="hair">
        <color rgb="FF000000"/>
      </bottom>
      <diagonal/>
    </border>
    <border>
      <left/>
      <right/>
      <top style="hair">
        <color rgb="FF000000"/>
      </top>
      <bottom style="hair">
        <color rgb="FF000000"/>
      </bottom>
      <diagonal/>
    </border>
    <border>
      <left/>
      <right style="hair">
        <color rgb="FF000000"/>
      </right>
      <top style="hair">
        <color rgb="FF000000"/>
      </top>
      <bottom style="hair">
        <color rgb="FF000000"/>
      </bottom>
      <diagonal/>
    </border>
    <border>
      <left/>
      <right/>
      <top/>
      <bottom/>
      <diagonal/>
    </border>
    <border>
      <left style="hair">
        <color rgb="FF000000"/>
      </left>
      <right style="hair">
        <color rgb="FF000000"/>
      </right>
      <top/>
      <bottom/>
      <diagonal/>
    </border>
    <border>
      <left style="thin">
        <color rgb="FF000000"/>
      </left>
      <right/>
      <top style="thin">
        <color rgb="FF000000"/>
      </top>
      <bottom style="thin">
        <color rgb="FF000000"/>
      </bottom>
      <diagonal/>
    </border>
    <border>
      <left style="thin">
        <color rgb="FF000000"/>
      </left>
      <right/>
      <top style="thin">
        <color rgb="FF000000"/>
      </top>
      <bottom style="thin">
        <color rgb="FF000000"/>
      </bottom>
      <diagonal/>
    </border>
    <border>
      <left style="hair">
        <color rgb="FF000000"/>
      </left>
      <right/>
      <top style="hair">
        <color rgb="FF000000"/>
      </top>
      <bottom style="hair">
        <color rgb="FF000000"/>
      </bottom>
      <diagonal/>
    </border>
    <border>
      <left/>
      <right/>
      <top/>
      <bottom style="medium">
        <color rgb="FF000000"/>
      </bottom>
      <diagonal/>
    </border>
    <border>
      <left style="dotted">
        <color rgb="FF000000"/>
      </left>
      <right style="dotted">
        <color rgb="FF000000"/>
      </right>
      <top/>
      <bottom/>
      <diagonal/>
    </border>
    <border>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top style="medium">
        <color rgb="FF000000"/>
      </top>
      <bottom/>
      <diagonal/>
    </border>
    <border>
      <left style="thin">
        <color rgb="FF000000"/>
      </left>
      <right style="thin">
        <color rgb="FF000000"/>
      </right>
      <top/>
      <bottom/>
      <diagonal/>
    </border>
    <border>
      <left style="thin">
        <color rgb="FF000000"/>
      </left>
      <right style="medium">
        <color rgb="FF000000"/>
      </right>
      <top/>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right style="hair">
        <color rgb="FF000000"/>
      </right>
      <top/>
      <bottom style="hair">
        <color rgb="FF000000"/>
      </bottom>
      <diagonal/>
    </border>
    <border>
      <left style="dotted">
        <color rgb="FF000000"/>
      </left>
      <right style="dotted">
        <color rgb="FF000000"/>
      </right>
      <top style="medium">
        <color rgb="FF000000"/>
      </top>
      <bottom style="dotted">
        <color rgb="FF000000"/>
      </bottom>
      <diagonal/>
    </border>
    <border>
      <left style="thin">
        <color rgb="FF000000"/>
      </left>
      <right/>
      <top/>
      <bottom/>
      <diagonal/>
    </border>
    <border>
      <left/>
      <right style="medium">
        <color rgb="FF000000"/>
      </right>
      <top style="medium">
        <color rgb="FF000000"/>
      </top>
      <bottom/>
      <diagonal/>
    </border>
    <border>
      <left style="dotted">
        <color rgb="FF000000"/>
      </left>
      <right style="dotted">
        <color rgb="FFED7D31"/>
      </right>
      <top style="medium">
        <color rgb="FF000000"/>
      </top>
      <bottom style="dotted">
        <color rgb="FFED7D31"/>
      </bottom>
      <diagonal/>
    </border>
    <border>
      <left style="dotted">
        <color rgb="FF000000"/>
      </left>
      <right style="dotted">
        <color rgb="FFED7D31"/>
      </right>
      <top/>
      <bottom style="dotted">
        <color rgb="FFED7D31"/>
      </bottom>
      <diagonal/>
    </border>
    <border>
      <left style="thick">
        <color rgb="FF000000"/>
      </left>
      <right style="thick">
        <color rgb="FF000000"/>
      </right>
      <top style="thick">
        <color rgb="FF000000"/>
      </top>
      <bottom style="thick">
        <color rgb="FF000000"/>
      </bottom>
      <diagonal/>
    </border>
    <border>
      <left/>
      <right style="dotted">
        <color rgb="FF000000"/>
      </right>
      <top style="dotted">
        <color rgb="FF000000"/>
      </top>
      <bottom style="dotted">
        <color rgb="FF000000"/>
      </bottom>
      <diagonal/>
    </border>
  </borders>
  <cellStyleXfs count="1">
    <xf numFmtId="0" fontId="0" fillId="0" borderId="0"/>
  </cellStyleXfs>
  <cellXfs count="439">
    <xf numFmtId="0" fontId="0" fillId="0" borderId="0" xfId="0"/>
    <xf numFmtId="0" fontId="1" fillId="2" borderId="1" xfId="0" applyFont="1" applyFill="1" applyBorder="1" applyAlignment="1">
      <alignment horizontal="center" vertical="center"/>
    </xf>
    <xf numFmtId="0" fontId="2" fillId="0" borderId="0" xfId="0" applyFont="1"/>
    <xf numFmtId="0" fontId="2"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2" fillId="0" borderId="1" xfId="0" applyFont="1" applyBorder="1" applyAlignment="1">
      <alignment horizontal="left"/>
    </xf>
    <xf numFmtId="0" fontId="3" fillId="0" borderId="0" xfId="0" applyFont="1"/>
    <xf numFmtId="0" fontId="2" fillId="0" borderId="0" xfId="0" applyFont="1" applyAlignment="1">
      <alignment horizontal="left"/>
    </xf>
    <xf numFmtId="0" fontId="2" fillId="3" borderId="1" xfId="0" applyFont="1" applyFill="1" applyBorder="1" applyAlignment="1">
      <alignment vertical="center" wrapText="1"/>
    </xf>
    <xf numFmtId="0" fontId="4" fillId="4" borderId="1" xfId="0" applyFont="1" applyFill="1" applyBorder="1" applyAlignment="1">
      <alignment vertical="center" wrapText="1"/>
    </xf>
    <xf numFmtId="0" fontId="4" fillId="3" borderId="1" xfId="0" applyFont="1" applyFill="1" applyBorder="1" applyAlignment="1">
      <alignment wrapText="1"/>
    </xf>
    <xf numFmtId="0" fontId="2" fillId="0" borderId="1" xfId="0" applyFont="1" applyBorder="1" applyAlignment="1">
      <alignment horizontal="left" vertical="center"/>
    </xf>
    <xf numFmtId="0" fontId="2" fillId="4" borderId="1" xfId="0" applyFont="1" applyFill="1" applyBorder="1" applyAlignment="1">
      <alignment horizontal="left" vertical="center" wrapText="1"/>
    </xf>
    <xf numFmtId="0" fontId="4" fillId="0" borderId="1" xfId="0" applyFont="1" applyBorder="1" applyAlignment="1">
      <alignment wrapText="1"/>
    </xf>
    <xf numFmtId="0" fontId="4" fillId="0" borderId="1" xfId="0" applyFont="1" applyBorder="1" applyAlignment="1">
      <alignment vertical="center" wrapText="1"/>
    </xf>
    <xf numFmtId="0" fontId="2" fillId="3" borderId="1" xfId="0" applyFont="1" applyFill="1" applyBorder="1" applyAlignment="1">
      <alignment horizontal="left" vertical="center"/>
    </xf>
    <xf numFmtId="0" fontId="2" fillId="0" borderId="2"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1" xfId="0" applyFont="1" applyFill="1" applyBorder="1" applyAlignment="1">
      <alignment vertical="top" wrapText="1"/>
    </xf>
    <xf numFmtId="0" fontId="2" fillId="4" borderId="1" xfId="0" applyFont="1" applyFill="1" applyBorder="1"/>
    <xf numFmtId="0" fontId="2" fillId="4" borderId="1" xfId="0" applyFont="1" applyFill="1" applyBorder="1" applyAlignment="1">
      <alignment horizontal="left"/>
    </xf>
    <xf numFmtId="0" fontId="2" fillId="4" borderId="1" xfId="0" applyFont="1" applyFill="1" applyBorder="1" applyAlignment="1">
      <alignment horizontal="left" vertical="center"/>
    </xf>
    <xf numFmtId="0" fontId="1" fillId="5" borderId="1" xfId="0" applyFont="1" applyFill="1" applyBorder="1" applyAlignment="1">
      <alignment horizontal="center" vertical="center"/>
    </xf>
    <xf numFmtId="0" fontId="1" fillId="5" borderId="1" xfId="0" applyFont="1" applyFill="1" applyBorder="1" applyAlignment="1">
      <alignment horizontal="center" vertical="center" wrapText="1"/>
    </xf>
    <xf numFmtId="0" fontId="1" fillId="6" borderId="1" xfId="0" applyFont="1" applyFill="1" applyBorder="1" applyAlignment="1">
      <alignment horizontal="center" vertical="center" wrapText="1"/>
    </xf>
    <xf numFmtId="0" fontId="1" fillId="0" borderId="1" xfId="0" applyFont="1" applyBorder="1" applyAlignment="1">
      <alignment horizontal="center" vertical="center"/>
    </xf>
    <xf numFmtId="0" fontId="2" fillId="0" borderId="1" xfId="0" applyFont="1" applyBorder="1" applyAlignment="1">
      <alignment horizontal="center" vertical="center"/>
    </xf>
    <xf numFmtId="0" fontId="2" fillId="0" borderId="0" xfId="0" applyFont="1" applyAlignment="1">
      <alignment horizontal="left" vertical="center"/>
    </xf>
    <xf numFmtId="0" fontId="2" fillId="0" borderId="1" xfId="0" applyFont="1" applyBorder="1" applyAlignment="1">
      <alignment horizontal="center"/>
    </xf>
    <xf numFmtId="0" fontId="2" fillId="0" borderId="1" xfId="0" applyFont="1" applyBorder="1"/>
    <xf numFmtId="0" fontId="2" fillId="0" borderId="1" xfId="0" applyFont="1" applyBorder="1" applyAlignment="1">
      <alignment vertical="center"/>
    </xf>
    <xf numFmtId="0" fontId="2" fillId="0" borderId="1" xfId="0" applyFont="1" applyBorder="1" applyAlignment="1">
      <alignment vertical="center" wrapText="1"/>
    </xf>
    <xf numFmtId="0" fontId="2" fillId="0" borderId="0" xfId="0" applyFont="1" applyAlignment="1">
      <alignment horizontal="center"/>
    </xf>
    <xf numFmtId="0" fontId="7" fillId="10" borderId="12" xfId="0" applyFont="1" applyFill="1" applyBorder="1" applyAlignment="1">
      <alignment horizontal="center" vertical="center" wrapText="1"/>
    </xf>
    <xf numFmtId="0" fontId="3" fillId="0" borderId="13" xfId="0" applyFont="1" applyBorder="1"/>
    <xf numFmtId="0" fontId="3" fillId="0" borderId="14" xfId="0" applyFont="1" applyBorder="1"/>
    <xf numFmtId="0" fontId="7" fillId="11" borderId="15" xfId="0" applyFont="1" applyFill="1" applyBorder="1" applyAlignment="1">
      <alignment horizontal="center" vertical="center" wrapText="1"/>
    </xf>
    <xf numFmtId="0" fontId="8" fillId="12" borderId="15" xfId="0" applyFont="1" applyFill="1" applyBorder="1" applyAlignment="1">
      <alignment horizontal="center" vertical="center" textRotation="90"/>
    </xf>
    <xf numFmtId="0" fontId="8" fillId="12" borderId="16" xfId="0" applyFont="1" applyFill="1" applyBorder="1" applyAlignment="1">
      <alignment horizontal="center" vertical="center" wrapText="1"/>
    </xf>
    <xf numFmtId="17" fontId="7" fillId="13" borderId="17" xfId="0" applyNumberFormat="1" applyFont="1" applyFill="1" applyBorder="1" applyAlignment="1">
      <alignment horizontal="center" vertical="center" wrapText="1"/>
    </xf>
    <xf numFmtId="17" fontId="7" fillId="13" borderId="18" xfId="0" applyNumberFormat="1" applyFont="1" applyFill="1" applyBorder="1" applyAlignment="1">
      <alignment horizontal="center" vertical="center" wrapText="1"/>
    </xf>
    <xf numFmtId="0" fontId="7" fillId="13" borderId="19" xfId="0" applyFont="1" applyFill="1" applyBorder="1" applyAlignment="1">
      <alignment horizontal="center" vertical="center" wrapText="1"/>
    </xf>
    <xf numFmtId="0" fontId="7" fillId="14" borderId="19" xfId="0" applyFont="1" applyFill="1" applyBorder="1" applyAlignment="1">
      <alignment horizontal="center" vertical="center" wrapText="1"/>
    </xf>
    <xf numFmtId="0" fontId="9" fillId="3" borderId="20" xfId="0" applyFont="1" applyFill="1" applyBorder="1" applyAlignment="1">
      <alignment vertical="center" wrapText="1"/>
    </xf>
    <xf numFmtId="0" fontId="9" fillId="3" borderId="20" xfId="0" applyFont="1" applyFill="1" applyBorder="1" applyAlignment="1">
      <alignment horizontal="center" vertical="center" wrapText="1"/>
    </xf>
    <xf numFmtId="0" fontId="9" fillId="3" borderId="20" xfId="0" applyFont="1" applyFill="1" applyBorder="1" applyAlignment="1">
      <alignment horizontal="left" vertical="center" wrapText="1"/>
    </xf>
    <xf numFmtId="0" fontId="9" fillId="0" borderId="21" xfId="0" applyFont="1" applyBorder="1" applyAlignment="1">
      <alignment horizontal="center" vertical="center"/>
    </xf>
    <xf numFmtId="164" fontId="9" fillId="3" borderId="20" xfId="0" applyNumberFormat="1" applyFont="1" applyFill="1" applyBorder="1" applyAlignment="1">
      <alignment horizontal="center" vertical="center" wrapText="1"/>
    </xf>
    <xf numFmtId="0" fontId="9" fillId="0" borderId="21" xfId="0" applyFont="1" applyBorder="1" applyAlignment="1">
      <alignment horizontal="left" vertical="center" wrapText="1"/>
    </xf>
    <xf numFmtId="0" fontId="3" fillId="15" borderId="20" xfId="0" applyFont="1" applyFill="1" applyBorder="1" applyAlignment="1">
      <alignment vertical="center"/>
    </xf>
    <xf numFmtId="0" fontId="9" fillId="15" borderId="20" xfId="0" applyFont="1" applyFill="1" applyBorder="1" applyAlignment="1">
      <alignment vertical="center" wrapText="1"/>
    </xf>
    <xf numFmtId="9" fontId="9" fillId="3" borderId="20" xfId="0" applyNumberFormat="1" applyFont="1" applyFill="1" applyBorder="1" applyAlignment="1">
      <alignment horizontal="center" vertical="center" wrapText="1"/>
    </xf>
    <xf numFmtId="9" fontId="9" fillId="0" borderId="21" xfId="0" applyNumberFormat="1" applyFont="1" applyBorder="1" applyAlignment="1">
      <alignment horizontal="center" vertical="center" wrapText="1"/>
    </xf>
    <xf numFmtId="0" fontId="10" fillId="0" borderId="21" xfId="0" applyFont="1" applyBorder="1" applyAlignment="1">
      <alignment vertical="center" wrapText="1"/>
    </xf>
    <xf numFmtId="0" fontId="9" fillId="0" borderId="22" xfId="0" applyFont="1" applyBorder="1" applyAlignment="1">
      <alignment horizontal="center" vertical="center"/>
    </xf>
    <xf numFmtId="165" fontId="9" fillId="0" borderId="23" xfId="0" applyNumberFormat="1" applyFont="1" applyBorder="1" applyAlignment="1">
      <alignment horizontal="center" vertical="center"/>
    </xf>
    <xf numFmtId="0" fontId="9" fillId="0" borderId="23" xfId="0" applyFont="1" applyBorder="1" applyAlignment="1">
      <alignment vertical="center" wrapText="1"/>
    </xf>
    <xf numFmtId="0" fontId="9" fillId="3" borderId="24" xfId="0" applyFont="1" applyFill="1" applyBorder="1" applyAlignment="1">
      <alignment vertical="center" wrapText="1"/>
    </xf>
    <xf numFmtId="0" fontId="9" fillId="3" borderId="24" xfId="0" applyFont="1" applyFill="1" applyBorder="1" applyAlignment="1">
      <alignment horizontal="center" vertical="center" wrapText="1"/>
    </xf>
    <xf numFmtId="0" fontId="9" fillId="3" borderId="24" xfId="0" applyFont="1" applyFill="1" applyBorder="1" applyAlignment="1">
      <alignment horizontal="left" vertical="center" wrapText="1"/>
    </xf>
    <xf numFmtId="0" fontId="9" fillId="0" borderId="24" xfId="0" applyFont="1" applyBorder="1" applyAlignment="1">
      <alignment horizontal="center" vertical="center"/>
    </xf>
    <xf numFmtId="164" fontId="9" fillId="3" borderId="24" xfId="0" applyNumberFormat="1" applyFont="1" applyFill="1" applyBorder="1" applyAlignment="1">
      <alignment horizontal="center" vertical="center" wrapText="1"/>
    </xf>
    <xf numFmtId="0" fontId="9" fillId="0" borderId="24" xfId="0" applyFont="1" applyBorder="1" applyAlignment="1">
      <alignment horizontal="left" vertical="center" wrapText="1"/>
    </xf>
    <xf numFmtId="0" fontId="9" fillId="15" borderId="24" xfId="0" applyFont="1" applyFill="1" applyBorder="1"/>
    <xf numFmtId="9" fontId="9" fillId="3" borderId="24" xfId="0" applyNumberFormat="1" applyFont="1" applyFill="1" applyBorder="1" applyAlignment="1">
      <alignment horizontal="center" vertical="center"/>
    </xf>
    <xf numFmtId="0" fontId="9" fillId="3" borderId="24" xfId="0" applyFont="1" applyFill="1" applyBorder="1"/>
    <xf numFmtId="9" fontId="9" fillId="0" borderId="24" xfId="0" applyNumberFormat="1" applyFont="1" applyBorder="1" applyAlignment="1">
      <alignment horizontal="center" vertical="center"/>
    </xf>
    <xf numFmtId="0" fontId="11" fillId="0" borderId="21" xfId="0" applyFont="1" applyBorder="1" applyAlignment="1">
      <alignment vertical="center" wrapText="1"/>
    </xf>
    <xf numFmtId="0" fontId="9" fillId="0" borderId="25" xfId="0" applyFont="1" applyBorder="1" applyAlignment="1">
      <alignment horizontal="center" vertical="center"/>
    </xf>
    <xf numFmtId="165" fontId="9" fillId="0" borderId="26" xfId="0" applyNumberFormat="1" applyFont="1" applyBorder="1" applyAlignment="1">
      <alignment horizontal="center" vertical="center"/>
    </xf>
    <xf numFmtId="0" fontId="9" fillId="0" borderId="26" xfId="0" applyFont="1" applyBorder="1" applyAlignment="1">
      <alignment vertical="center" wrapText="1"/>
    </xf>
    <xf numFmtId="0" fontId="9" fillId="0" borderId="24" xfId="0" applyFont="1" applyBorder="1"/>
    <xf numFmtId="0" fontId="9" fillId="0" borderId="26" xfId="0" applyFont="1" applyBorder="1"/>
    <xf numFmtId="166" fontId="9" fillId="0" borderId="24" xfId="0" applyNumberFormat="1" applyFont="1" applyBorder="1" applyAlignment="1">
      <alignment horizontal="center" vertical="center" wrapText="1"/>
    </xf>
    <xf numFmtId="166" fontId="9" fillId="0" borderId="24" xfId="0" applyNumberFormat="1" applyFont="1" applyBorder="1" applyAlignment="1">
      <alignment horizontal="left" vertical="center" wrapText="1"/>
    </xf>
    <xf numFmtId="167" fontId="9" fillId="3" borderId="24" xfId="0" applyNumberFormat="1" applyFont="1" applyFill="1" applyBorder="1" applyAlignment="1">
      <alignment horizontal="center" vertical="center" wrapText="1"/>
    </xf>
    <xf numFmtId="0" fontId="12" fillId="0" borderId="24" xfId="0" applyFont="1" applyBorder="1" applyAlignment="1">
      <alignment horizontal="left" vertical="center" wrapText="1"/>
    </xf>
    <xf numFmtId="0" fontId="9" fillId="3" borderId="24" xfId="0" applyFont="1" applyFill="1" applyBorder="1" applyAlignment="1">
      <alignment horizontal="center" vertical="center"/>
    </xf>
    <xf numFmtId="9" fontId="9" fillId="3" borderId="24" xfId="0" applyNumberFormat="1" applyFont="1" applyFill="1" applyBorder="1" applyAlignment="1">
      <alignment horizontal="center" vertical="center" wrapText="1"/>
    </xf>
    <xf numFmtId="0" fontId="13" fillId="0" borderId="26" xfId="0" applyFont="1" applyBorder="1" applyAlignment="1">
      <alignment vertical="center" wrapText="1"/>
    </xf>
    <xf numFmtId="0" fontId="9" fillId="15" borderId="24" xfId="0" applyFont="1" applyFill="1" applyBorder="1" applyAlignment="1">
      <alignment vertical="center" wrapText="1"/>
    </xf>
    <xf numFmtId="0" fontId="7" fillId="3" borderId="24" xfId="0" applyFont="1" applyFill="1" applyBorder="1" applyAlignment="1">
      <alignment horizontal="center" vertical="center" wrapText="1"/>
    </xf>
    <xf numFmtId="0" fontId="14" fillId="0" borderId="24" xfId="0" applyFont="1" applyBorder="1" applyAlignment="1">
      <alignment vertical="center" wrapText="1"/>
    </xf>
    <xf numFmtId="0" fontId="15" fillId="0" borderId="26" xfId="0" applyFont="1" applyBorder="1" applyAlignment="1">
      <alignment vertical="center" wrapText="1"/>
    </xf>
    <xf numFmtId="0" fontId="7" fillId="3" borderId="24" xfId="0" applyFont="1" applyFill="1" applyBorder="1" applyAlignment="1">
      <alignment horizontal="center" vertical="center"/>
    </xf>
    <xf numFmtId="0" fontId="16" fillId="0" borderId="24" xfId="0" applyFont="1" applyBorder="1" applyAlignment="1">
      <alignment horizontal="center" vertical="center" wrapText="1"/>
    </xf>
    <xf numFmtId="166" fontId="9" fillId="3" borderId="24" xfId="0" applyNumberFormat="1" applyFont="1" applyFill="1" applyBorder="1" applyAlignment="1">
      <alignment horizontal="left" vertical="center" wrapText="1"/>
    </xf>
    <xf numFmtId="0" fontId="9" fillId="0" borderId="21" xfId="0" applyFont="1" applyBorder="1" applyAlignment="1">
      <alignment vertical="center" wrapText="1"/>
    </xf>
    <xf numFmtId="0" fontId="3" fillId="3" borderId="27" xfId="0" applyFont="1" applyFill="1" applyBorder="1" applyAlignment="1">
      <alignment vertical="center" wrapText="1"/>
    </xf>
    <xf numFmtId="0" fontId="3" fillId="3" borderId="27" xfId="0" applyFont="1" applyFill="1" applyBorder="1" applyAlignment="1">
      <alignment horizontal="center" vertical="center" wrapText="1"/>
    </xf>
    <xf numFmtId="0" fontId="3" fillId="3" borderId="24" xfId="0" applyFont="1" applyFill="1" applyBorder="1" applyAlignment="1">
      <alignment horizontal="center" vertical="center" wrapText="1"/>
    </xf>
    <xf numFmtId="0" fontId="3" fillId="3" borderId="28" xfId="0" applyFont="1" applyFill="1" applyBorder="1" applyAlignment="1">
      <alignment horizontal="center" vertical="center" wrapText="1"/>
    </xf>
    <xf numFmtId="9" fontId="9" fillId="0" borderId="29" xfId="0" applyNumberFormat="1" applyFont="1" applyBorder="1" applyAlignment="1">
      <alignment horizontal="center" vertical="center" wrapText="1"/>
    </xf>
    <xf numFmtId="0" fontId="17" fillId="0" borderId="29" xfId="0" applyFont="1" applyBorder="1" applyAlignment="1">
      <alignment vertical="center" wrapText="1"/>
    </xf>
    <xf numFmtId="166" fontId="18" fillId="0" borderId="24" xfId="0" applyNumberFormat="1" applyFont="1" applyBorder="1" applyAlignment="1">
      <alignment horizontal="left" vertical="center" wrapText="1"/>
    </xf>
    <xf numFmtId="9" fontId="3" fillId="0" borderId="0" xfId="0" applyNumberFormat="1" applyFont="1"/>
    <xf numFmtId="0" fontId="9" fillId="0" borderId="24" xfId="0" applyFont="1" applyBorder="1" applyAlignment="1">
      <alignment horizontal="center" vertical="center" wrapText="1"/>
    </xf>
    <xf numFmtId="9" fontId="9" fillId="0" borderId="24" xfId="0" applyNumberFormat="1" applyFont="1" applyBorder="1" applyAlignment="1">
      <alignment horizontal="center" vertical="center" wrapText="1"/>
    </xf>
    <xf numFmtId="10" fontId="9" fillId="3" borderId="24" xfId="0" applyNumberFormat="1" applyFont="1" applyFill="1" applyBorder="1" applyAlignment="1">
      <alignment horizontal="center" vertical="center" wrapText="1"/>
    </xf>
    <xf numFmtId="0" fontId="19" fillId="0" borderId="24" xfId="0" applyFont="1" applyBorder="1" applyAlignment="1">
      <alignment horizontal="left" vertical="center" wrapText="1"/>
    </xf>
    <xf numFmtId="0" fontId="9" fillId="0" borderId="26" xfId="0" applyFont="1" applyBorder="1" applyAlignment="1">
      <alignment horizontal="left" vertical="center" wrapText="1"/>
    </xf>
    <xf numFmtId="0" fontId="9" fillId="16" borderId="24" xfId="0" applyFont="1" applyFill="1" applyBorder="1"/>
    <xf numFmtId="9" fontId="18" fillId="17" borderId="30" xfId="0" applyNumberFormat="1" applyFont="1" applyFill="1" applyBorder="1" applyAlignment="1">
      <alignment horizontal="center" vertical="center"/>
    </xf>
    <xf numFmtId="10" fontId="18" fillId="17" borderId="30" xfId="0" applyNumberFormat="1" applyFont="1" applyFill="1" applyBorder="1" applyAlignment="1">
      <alignment horizontal="center" vertical="center"/>
    </xf>
    <xf numFmtId="9" fontId="18" fillId="17" borderId="31" xfId="0" applyNumberFormat="1" applyFont="1" applyFill="1" applyBorder="1" applyAlignment="1">
      <alignment horizontal="center" vertical="center"/>
    </xf>
    <xf numFmtId="167" fontId="9" fillId="17" borderId="20" xfId="0" applyNumberFormat="1" applyFont="1" applyFill="1" applyBorder="1" applyAlignment="1">
      <alignment horizontal="center" vertical="center"/>
    </xf>
    <xf numFmtId="167" fontId="9" fillId="3" borderId="20" xfId="0" applyNumberFormat="1" applyFont="1" applyFill="1" applyBorder="1" applyAlignment="1">
      <alignment horizontal="center" vertical="center"/>
    </xf>
    <xf numFmtId="9" fontId="9" fillId="3" borderId="20" xfId="0" applyNumberFormat="1" applyFont="1" applyFill="1" applyBorder="1" applyAlignment="1">
      <alignment horizontal="center" vertical="center"/>
    </xf>
    <xf numFmtId="0" fontId="20" fillId="0" borderId="24" xfId="0" applyFont="1" applyBorder="1" applyAlignment="1">
      <alignment horizontal="left" vertical="center" wrapText="1"/>
    </xf>
    <xf numFmtId="0" fontId="9" fillId="3" borderId="32" xfId="0" applyFont="1" applyFill="1" applyBorder="1" applyAlignment="1">
      <alignment horizontal="center" vertical="center"/>
    </xf>
    <xf numFmtId="0" fontId="9" fillId="3" borderId="33" xfId="0" applyFont="1" applyFill="1" applyBorder="1" applyAlignment="1">
      <alignment horizontal="center" vertical="center"/>
    </xf>
    <xf numFmtId="0" fontId="9" fillId="17" borderId="24" xfId="0" applyFont="1" applyFill="1" applyBorder="1" applyAlignment="1">
      <alignment horizontal="center" vertical="center"/>
    </xf>
    <xf numFmtId="0" fontId="9" fillId="0" borderId="24" xfId="0" applyFont="1" applyBorder="1" applyAlignment="1">
      <alignment vertical="center"/>
    </xf>
    <xf numFmtId="0" fontId="21" fillId="0" borderId="24" xfId="0" applyFont="1" applyBorder="1" applyAlignment="1">
      <alignment vertical="center" wrapText="1"/>
    </xf>
    <xf numFmtId="0" fontId="9" fillId="0" borderId="25" xfId="0" applyFont="1" applyBorder="1"/>
    <xf numFmtId="0" fontId="9" fillId="0" borderId="34" xfId="0" applyFont="1" applyBorder="1" applyAlignment="1">
      <alignment vertical="center" wrapText="1"/>
    </xf>
    <xf numFmtId="0" fontId="22" fillId="0" borderId="0" xfId="0" applyFont="1" applyAlignment="1">
      <alignment horizontal="left" vertical="center" wrapText="1"/>
    </xf>
    <xf numFmtId="0" fontId="23" fillId="0" borderId="24" xfId="0" applyFont="1" applyBorder="1" applyAlignment="1">
      <alignment horizontal="center" vertical="center" wrapText="1"/>
    </xf>
    <xf numFmtId="0" fontId="9" fillId="0" borderId="24" xfId="0" applyFont="1" applyBorder="1" applyAlignment="1">
      <alignment horizontal="left" vertical="center"/>
    </xf>
    <xf numFmtId="0" fontId="9" fillId="0" borderId="26" xfId="0" applyFont="1" applyBorder="1" applyAlignment="1">
      <alignment horizontal="center" vertical="center"/>
    </xf>
    <xf numFmtId="0" fontId="24" fillId="0" borderId="35" xfId="0" applyFont="1" applyBorder="1" applyAlignment="1">
      <alignment vertical="center" wrapText="1"/>
    </xf>
    <xf numFmtId="0" fontId="9" fillId="0" borderId="24" xfId="0" applyFont="1" applyBorder="1" applyAlignment="1">
      <alignment vertical="center" wrapText="1"/>
    </xf>
    <xf numFmtId="9" fontId="9" fillId="3" borderId="36" xfId="0" applyNumberFormat="1" applyFont="1" applyFill="1" applyBorder="1" applyAlignment="1">
      <alignment horizontal="center" vertical="center"/>
    </xf>
    <xf numFmtId="0" fontId="25" fillId="0" borderId="32" xfId="0" applyFont="1" applyBorder="1" applyAlignment="1">
      <alignment vertical="center" wrapText="1"/>
    </xf>
    <xf numFmtId="9" fontId="9" fillId="0" borderId="37" xfId="0" applyNumberFormat="1" applyFont="1" applyBorder="1" applyAlignment="1">
      <alignment horizontal="center" vertical="center"/>
    </xf>
    <xf numFmtId="0" fontId="26" fillId="0" borderId="32" xfId="0" applyFont="1" applyBorder="1" applyAlignment="1">
      <alignment vertical="center" wrapText="1"/>
    </xf>
    <xf numFmtId="0" fontId="9" fillId="0" borderId="38" xfId="0" applyFont="1" applyBorder="1" applyAlignment="1">
      <alignment vertical="center" wrapText="1"/>
    </xf>
    <xf numFmtId="0" fontId="18" fillId="0" borderId="24" xfId="0" applyFont="1" applyBorder="1" applyAlignment="1">
      <alignment horizontal="left" vertical="center" wrapText="1"/>
    </xf>
    <xf numFmtId="0" fontId="9" fillId="0" borderId="37" xfId="0" applyFont="1" applyBorder="1" applyAlignment="1">
      <alignment horizontal="center" vertical="center" wrapText="1"/>
    </xf>
    <xf numFmtId="0" fontId="9" fillId="0" borderId="37" xfId="0" applyFont="1" applyBorder="1" applyAlignment="1">
      <alignment horizontal="center" vertical="center"/>
    </xf>
    <xf numFmtId="1" fontId="9" fillId="0" borderId="24" xfId="0" applyNumberFormat="1" applyFont="1" applyBorder="1" applyAlignment="1">
      <alignment horizontal="center" vertical="center" wrapText="1"/>
    </xf>
    <xf numFmtId="9" fontId="9" fillId="0" borderId="37" xfId="0" applyNumberFormat="1" applyFont="1" applyBorder="1" applyAlignment="1">
      <alignment horizontal="center" vertical="center" wrapText="1"/>
    </xf>
    <xf numFmtId="0" fontId="9" fillId="0" borderId="0" xfId="0" applyFont="1" applyAlignment="1">
      <alignment vertical="center" wrapText="1"/>
    </xf>
    <xf numFmtId="10" fontId="9" fillId="0" borderId="24" xfId="0" applyNumberFormat="1" applyFont="1" applyBorder="1" applyAlignment="1">
      <alignment horizontal="center" vertical="center"/>
    </xf>
    <xf numFmtId="0" fontId="27" fillId="0" borderId="21" xfId="0" applyFont="1" applyBorder="1" applyAlignment="1">
      <alignment horizontal="center" vertical="center" wrapText="1"/>
    </xf>
    <xf numFmtId="0" fontId="28" fillId="0" borderId="24" xfId="0" applyFont="1" applyBorder="1" applyAlignment="1">
      <alignment horizontal="center" vertical="center" wrapText="1"/>
    </xf>
    <xf numFmtId="0" fontId="29" fillId="0" borderId="24" xfId="0" applyFont="1" applyBorder="1" applyAlignment="1">
      <alignment vertical="center" wrapText="1"/>
    </xf>
    <xf numFmtId="9" fontId="18" fillId="17" borderId="24" xfId="0" applyNumberFormat="1" applyFont="1" applyFill="1" applyBorder="1" applyAlignment="1">
      <alignment horizontal="center" vertical="center"/>
    </xf>
    <xf numFmtId="168" fontId="9" fillId="0" borderId="26" xfId="0" applyNumberFormat="1" applyFont="1" applyBorder="1" applyAlignment="1">
      <alignment horizontal="center" vertical="center"/>
    </xf>
    <xf numFmtId="0" fontId="30" fillId="0" borderId="24" xfId="0" applyFont="1" applyBorder="1" applyAlignment="1">
      <alignment vertical="center" wrapText="1"/>
    </xf>
    <xf numFmtId="10" fontId="9" fillId="3" borderId="24" xfId="0" applyNumberFormat="1" applyFont="1" applyFill="1" applyBorder="1" applyAlignment="1">
      <alignment horizontal="center" vertical="center"/>
    </xf>
    <xf numFmtId="0" fontId="9" fillId="3" borderId="39" xfId="0" applyFont="1" applyFill="1" applyBorder="1" applyAlignment="1">
      <alignment horizontal="center" vertical="center"/>
    </xf>
    <xf numFmtId="0" fontId="9" fillId="3" borderId="26" xfId="0" applyFont="1" applyFill="1" applyBorder="1"/>
    <xf numFmtId="166" fontId="9" fillId="3" borderId="24" xfId="0" applyNumberFormat="1" applyFont="1" applyFill="1" applyBorder="1" applyAlignment="1">
      <alignment horizontal="center" vertical="center" wrapText="1"/>
    </xf>
    <xf numFmtId="0" fontId="9" fillId="0" borderId="35" xfId="0" applyFont="1" applyBorder="1" applyAlignment="1">
      <alignment vertical="center" wrapText="1"/>
    </xf>
    <xf numFmtId="0" fontId="9" fillId="3" borderId="40" xfId="0" applyFont="1" applyFill="1" applyBorder="1"/>
    <xf numFmtId="167" fontId="9" fillId="3" borderId="36" xfId="0" applyNumberFormat="1" applyFont="1" applyFill="1" applyBorder="1" applyAlignment="1">
      <alignment horizontal="center" vertical="center" wrapText="1"/>
    </xf>
    <xf numFmtId="0" fontId="9" fillId="0" borderId="32" xfId="0" applyFont="1" applyBorder="1" applyAlignment="1">
      <alignment vertical="center" wrapText="1"/>
    </xf>
    <xf numFmtId="9" fontId="9" fillId="0" borderId="32" xfId="0" applyNumberFormat="1" applyFont="1" applyBorder="1" applyAlignment="1">
      <alignment horizontal="center" vertical="center" wrapText="1"/>
    </xf>
    <xf numFmtId="0" fontId="9" fillId="3" borderId="28" xfId="0" applyFont="1" applyFill="1" applyBorder="1"/>
    <xf numFmtId="0" fontId="31" fillId="0" borderId="0" xfId="0" applyFont="1" applyAlignment="1">
      <alignment horizontal="center" vertical="center"/>
    </xf>
    <xf numFmtId="0" fontId="18" fillId="0" borderId="0" xfId="0" applyFont="1" applyAlignment="1">
      <alignment horizontal="left" vertical="center"/>
    </xf>
    <xf numFmtId="0" fontId="9" fillId="3" borderId="20" xfId="0" applyFont="1" applyFill="1" applyBorder="1"/>
    <xf numFmtId="0" fontId="9" fillId="0" borderId="0" xfId="0" applyFont="1"/>
    <xf numFmtId="0" fontId="9" fillId="0" borderId="0" xfId="0" applyFont="1" applyAlignment="1">
      <alignment horizontal="center"/>
    </xf>
    <xf numFmtId="0" fontId="9" fillId="0" borderId="0" xfId="0" applyFont="1" applyAlignment="1">
      <alignment horizontal="center" vertical="center"/>
    </xf>
    <xf numFmtId="0" fontId="9" fillId="0" borderId="0" xfId="0" applyFont="1" applyAlignment="1">
      <alignment horizontal="left"/>
    </xf>
    <xf numFmtId="0" fontId="32" fillId="3" borderId="41" xfId="0" applyFont="1" applyFill="1" applyBorder="1" applyAlignment="1">
      <alignment horizontal="left" vertical="center" wrapText="1"/>
    </xf>
    <xf numFmtId="0" fontId="7" fillId="12" borderId="42" xfId="0" applyFont="1" applyFill="1" applyBorder="1" applyAlignment="1">
      <alignment horizontal="center" vertical="center"/>
    </xf>
    <xf numFmtId="0" fontId="7" fillId="12" borderId="43" xfId="0" applyFont="1" applyFill="1" applyBorder="1" applyAlignment="1">
      <alignment horizontal="center" vertical="center"/>
    </xf>
    <xf numFmtId="0" fontId="7" fillId="12" borderId="43" xfId="0" applyFont="1" applyFill="1" applyBorder="1" applyAlignment="1">
      <alignment horizontal="center" vertical="center" wrapText="1"/>
    </xf>
    <xf numFmtId="0" fontId="7" fillId="12" borderId="44" xfId="0" applyFont="1" applyFill="1" applyBorder="1" applyAlignment="1">
      <alignment horizontal="center" vertical="center"/>
    </xf>
    <xf numFmtId="0" fontId="32" fillId="0" borderId="0" xfId="0" applyFont="1" applyAlignment="1">
      <alignment horizontal="left" vertical="center" wrapText="1"/>
    </xf>
    <xf numFmtId="0" fontId="9" fillId="3" borderId="45" xfId="0" applyFont="1" applyFill="1" applyBorder="1" applyAlignment="1">
      <alignment horizontal="left" vertical="center" wrapText="1"/>
    </xf>
    <xf numFmtId="0" fontId="9" fillId="0" borderId="46" xfId="0" applyFont="1" applyBorder="1" applyAlignment="1">
      <alignment horizontal="center" vertical="center"/>
    </xf>
    <xf numFmtId="9" fontId="9" fillId="0" borderId="46" xfId="0" applyNumberFormat="1" applyFont="1" applyBorder="1" applyAlignment="1">
      <alignment horizontal="center" vertical="center"/>
    </xf>
    <xf numFmtId="0" fontId="9" fillId="0" borderId="47" xfId="0" applyFont="1" applyBorder="1" applyAlignment="1">
      <alignment horizontal="left" vertical="center" wrapText="1"/>
    </xf>
    <xf numFmtId="0" fontId="7" fillId="0" borderId="0" xfId="0" applyFont="1" applyAlignment="1">
      <alignment horizontal="center" vertical="center"/>
    </xf>
    <xf numFmtId="0" fontId="7" fillId="0" borderId="0" xfId="0" applyFont="1" applyAlignment="1">
      <alignment horizontal="center" vertical="center" wrapText="1"/>
    </xf>
    <xf numFmtId="0" fontId="9" fillId="3" borderId="48" xfId="0" applyFont="1" applyFill="1" applyBorder="1" applyAlignment="1">
      <alignment horizontal="left" vertical="center" wrapText="1"/>
    </xf>
    <xf numFmtId="0" fontId="9" fillId="0" borderId="32" xfId="0" applyFont="1" applyBorder="1" applyAlignment="1">
      <alignment horizontal="center" vertical="center"/>
    </xf>
    <xf numFmtId="9" fontId="9" fillId="0" borderId="32" xfId="0" applyNumberFormat="1" applyFont="1" applyBorder="1" applyAlignment="1">
      <alignment horizontal="center" vertical="center"/>
    </xf>
    <xf numFmtId="0" fontId="9" fillId="0" borderId="49" xfId="0" applyFont="1" applyBorder="1" applyAlignment="1">
      <alignment horizontal="left" vertical="center" wrapText="1"/>
    </xf>
    <xf numFmtId="0" fontId="9" fillId="0" borderId="0" xfId="0" applyFont="1" applyAlignment="1">
      <alignment horizontal="left" vertical="center" wrapText="1"/>
    </xf>
    <xf numFmtId="9" fontId="9" fillId="0" borderId="0" xfId="0" applyNumberFormat="1" applyFont="1" applyAlignment="1">
      <alignment horizontal="center" vertical="center"/>
    </xf>
    <xf numFmtId="0" fontId="9" fillId="0" borderId="49" xfId="0" applyFont="1" applyBorder="1" applyAlignment="1">
      <alignment horizontal="center" vertical="center"/>
    </xf>
    <xf numFmtId="0" fontId="9" fillId="3" borderId="50" xfId="0" applyFont="1" applyFill="1" applyBorder="1" applyAlignment="1">
      <alignment horizontal="left" vertical="center" wrapText="1"/>
    </xf>
    <xf numFmtId="0" fontId="9" fillId="0" borderId="51" xfId="0" applyFont="1" applyBorder="1" applyAlignment="1">
      <alignment horizontal="center" vertical="center"/>
    </xf>
    <xf numFmtId="0" fontId="7" fillId="7" borderId="42" xfId="0" applyFont="1" applyFill="1" applyBorder="1"/>
    <xf numFmtId="0" fontId="7" fillId="7" borderId="44" xfId="0" applyFont="1" applyFill="1" applyBorder="1" applyAlignment="1">
      <alignment horizontal="center"/>
    </xf>
    <xf numFmtId="0" fontId="9" fillId="0" borderId="52" xfId="0" applyFont="1" applyBorder="1" applyAlignment="1">
      <alignment horizontal="center" vertical="center"/>
    </xf>
    <xf numFmtId="0" fontId="9" fillId="0" borderId="53" xfId="0" applyFont="1" applyBorder="1" applyAlignment="1">
      <alignment horizontal="left"/>
    </xf>
    <xf numFmtId="0" fontId="7" fillId="0" borderId="0" xfId="0" applyFont="1"/>
    <xf numFmtId="0" fontId="7" fillId="0" borderId="0" xfId="0" applyFont="1" applyAlignment="1">
      <alignment horizontal="center"/>
    </xf>
    <xf numFmtId="0" fontId="7" fillId="12" borderId="32" xfId="0" applyFont="1" applyFill="1" applyBorder="1" applyAlignment="1">
      <alignment horizontal="center" vertical="center"/>
    </xf>
    <xf numFmtId="0" fontId="33" fillId="18" borderId="57" xfId="0" applyFont="1" applyFill="1" applyBorder="1" applyAlignment="1">
      <alignment horizontal="center" vertical="center"/>
    </xf>
    <xf numFmtId="0" fontId="33" fillId="19" borderId="57" xfId="0" applyFont="1" applyFill="1" applyBorder="1" applyAlignment="1">
      <alignment horizontal="center" vertical="center"/>
    </xf>
    <xf numFmtId="0" fontId="33" fillId="7" borderId="57" xfId="0" applyFont="1" applyFill="1" applyBorder="1" applyAlignment="1">
      <alignment horizontal="center" vertical="center"/>
    </xf>
    <xf numFmtId="0" fontId="3" fillId="0" borderId="0" xfId="0" applyFont="1" applyAlignment="1">
      <alignment horizontal="center" vertical="center"/>
    </xf>
    <xf numFmtId="0" fontId="9" fillId="3" borderId="32" xfId="0" applyFont="1" applyFill="1" applyBorder="1" applyAlignment="1">
      <alignment horizontal="center" vertical="center" wrapText="1"/>
    </xf>
    <xf numFmtId="0" fontId="3" fillId="0" borderId="32" xfId="0" applyFont="1" applyBorder="1"/>
    <xf numFmtId="0" fontId="33" fillId="0" borderId="0" xfId="0" applyFont="1" applyAlignment="1">
      <alignment horizontal="center" vertical="center"/>
    </xf>
    <xf numFmtId="166" fontId="9" fillId="0" borderId="32" xfId="0" applyNumberFormat="1" applyFont="1" applyBorder="1" applyAlignment="1">
      <alignment horizontal="center" vertical="center" wrapText="1"/>
    </xf>
    <xf numFmtId="0" fontId="9" fillId="7" borderId="32" xfId="0" applyFont="1" applyFill="1" applyBorder="1" applyAlignment="1">
      <alignment horizontal="center" vertical="center" wrapText="1"/>
    </xf>
    <xf numFmtId="0" fontId="9" fillId="0" borderId="32" xfId="0" applyFont="1" applyBorder="1" applyAlignment="1">
      <alignment horizontal="center" vertical="center" wrapText="1"/>
    </xf>
    <xf numFmtId="0" fontId="9" fillId="17" borderId="32" xfId="0" applyFont="1" applyFill="1" applyBorder="1" applyAlignment="1">
      <alignment horizontal="center" vertical="center" wrapText="1"/>
    </xf>
    <xf numFmtId="0" fontId="9" fillId="17" borderId="32" xfId="0" applyFont="1" applyFill="1" applyBorder="1" applyAlignment="1">
      <alignment horizontal="center" vertical="center"/>
    </xf>
    <xf numFmtId="0" fontId="9" fillId="20" borderId="32" xfId="0" applyFont="1" applyFill="1" applyBorder="1" applyAlignment="1">
      <alignment horizontal="center" vertical="center"/>
    </xf>
    <xf numFmtId="0" fontId="33" fillId="0" borderId="56" xfId="0" applyFont="1" applyBorder="1" applyAlignment="1">
      <alignment horizontal="center" vertical="center"/>
    </xf>
    <xf numFmtId="0" fontId="9" fillId="3" borderId="30" xfId="0" applyFont="1" applyFill="1" applyBorder="1" applyAlignment="1">
      <alignment horizontal="center" vertical="center" wrapText="1"/>
    </xf>
    <xf numFmtId="0" fontId="3" fillId="0" borderId="46" xfId="0" applyFont="1" applyBorder="1"/>
    <xf numFmtId="0" fontId="33" fillId="0" borderId="1" xfId="0" applyFont="1" applyBorder="1" applyAlignment="1">
      <alignment horizontal="center" vertical="center"/>
    </xf>
    <xf numFmtId="0" fontId="9" fillId="18" borderId="59" xfId="0" applyFont="1" applyFill="1" applyBorder="1" applyAlignment="1">
      <alignment horizontal="center" vertical="center"/>
    </xf>
    <xf numFmtId="0" fontId="9" fillId="0" borderId="1" xfId="0" applyFont="1" applyBorder="1" applyAlignment="1">
      <alignment horizontal="center" vertical="center"/>
    </xf>
    <xf numFmtId="9" fontId="9" fillId="0" borderId="1" xfId="0" applyNumberFormat="1" applyFont="1" applyBorder="1" applyAlignment="1">
      <alignment horizontal="center" vertical="center"/>
    </xf>
    <xf numFmtId="0" fontId="9" fillId="0" borderId="54" xfId="0" applyFont="1" applyBorder="1" applyAlignment="1">
      <alignment horizontal="center" vertical="center"/>
    </xf>
    <xf numFmtId="0" fontId="9" fillId="0" borderId="60" xfId="0" applyFont="1" applyBorder="1" applyAlignment="1">
      <alignment horizontal="center" vertical="center"/>
    </xf>
    <xf numFmtId="0" fontId="9" fillId="7" borderId="61" xfId="0" applyFont="1" applyFill="1" applyBorder="1" applyAlignment="1">
      <alignment horizontal="center" vertical="center" wrapText="1"/>
    </xf>
    <xf numFmtId="165" fontId="9" fillId="3" borderId="20" xfId="0" applyNumberFormat="1" applyFont="1" applyFill="1" applyBorder="1" applyAlignment="1">
      <alignment horizontal="center" vertical="center" wrapText="1"/>
    </xf>
    <xf numFmtId="0" fontId="9" fillId="3" borderId="40" xfId="0" applyFont="1" applyFill="1" applyBorder="1" applyAlignment="1">
      <alignment vertical="center" wrapText="1"/>
    </xf>
    <xf numFmtId="0" fontId="9" fillId="3" borderId="40" xfId="0" applyFont="1" applyFill="1" applyBorder="1" applyAlignment="1">
      <alignment horizontal="center" vertical="center" wrapText="1"/>
    </xf>
    <xf numFmtId="0" fontId="9" fillId="3" borderId="63" xfId="0" applyFont="1" applyFill="1" applyBorder="1" applyAlignment="1">
      <alignment horizontal="left" vertical="center" wrapText="1"/>
    </xf>
    <xf numFmtId="165" fontId="9" fillId="3" borderId="63" xfId="0" applyNumberFormat="1" applyFont="1" applyFill="1" applyBorder="1" applyAlignment="1">
      <alignment horizontal="center" vertical="center" wrapText="1"/>
    </xf>
    <xf numFmtId="0" fontId="9" fillId="3" borderId="36" xfId="0" applyFont="1" applyFill="1" applyBorder="1" applyAlignment="1">
      <alignment vertical="center" wrapText="1"/>
    </xf>
    <xf numFmtId="0" fontId="9" fillId="17" borderId="24" xfId="0" applyFont="1" applyFill="1" applyBorder="1" applyAlignment="1">
      <alignment horizontal="left" vertical="center" wrapText="1"/>
    </xf>
    <xf numFmtId="165" fontId="9" fillId="3" borderId="24" xfId="0" applyNumberFormat="1" applyFont="1" applyFill="1" applyBorder="1" applyAlignment="1">
      <alignment horizontal="center" vertical="center" wrapText="1"/>
    </xf>
    <xf numFmtId="0" fontId="8" fillId="8" borderId="15" xfId="0" applyFont="1" applyFill="1" applyBorder="1" applyAlignment="1">
      <alignment horizontal="center" vertical="center" textRotation="90"/>
    </xf>
    <xf numFmtId="0" fontId="8" fillId="8" borderId="67" xfId="0" applyFont="1" applyFill="1" applyBorder="1" applyAlignment="1">
      <alignment horizontal="center" vertical="center" wrapText="1"/>
    </xf>
    <xf numFmtId="17" fontId="7" fillId="9" borderId="68" xfId="0" applyNumberFormat="1" applyFont="1" applyFill="1" applyBorder="1" applyAlignment="1">
      <alignment horizontal="center" vertical="center" wrapText="1"/>
    </xf>
    <xf numFmtId="0" fontId="7" fillId="9" borderId="69" xfId="0" applyFont="1" applyFill="1" applyBorder="1" applyAlignment="1">
      <alignment horizontal="center" vertical="center" wrapText="1"/>
    </xf>
    <xf numFmtId="17" fontId="7" fillId="14" borderId="70" xfId="0" applyNumberFormat="1" applyFont="1" applyFill="1" applyBorder="1" applyAlignment="1">
      <alignment horizontal="center" vertical="center" wrapText="1"/>
    </xf>
    <xf numFmtId="17" fontId="7" fillId="14" borderId="71" xfId="0" applyNumberFormat="1" applyFont="1" applyFill="1" applyBorder="1" applyAlignment="1">
      <alignment horizontal="center" vertical="center" wrapText="1"/>
    </xf>
    <xf numFmtId="0" fontId="7" fillId="14" borderId="72" xfId="0" applyFont="1" applyFill="1" applyBorder="1" applyAlignment="1">
      <alignment horizontal="center" vertical="center" wrapText="1"/>
    </xf>
    <xf numFmtId="0" fontId="34" fillId="0" borderId="24" xfId="0" applyFont="1" applyBorder="1" applyAlignment="1">
      <alignment horizontal="left" vertical="center" wrapText="1"/>
    </xf>
    <xf numFmtId="165" fontId="9" fillId="0" borderId="24" xfId="0" applyNumberFormat="1" applyFont="1" applyBorder="1" applyAlignment="1">
      <alignment horizontal="center" vertical="center" wrapText="1"/>
    </xf>
    <xf numFmtId="0" fontId="35" fillId="0" borderId="24" xfId="0" applyFont="1" applyBorder="1" applyAlignment="1">
      <alignment horizontal="left" vertical="center" wrapText="1"/>
    </xf>
    <xf numFmtId="165" fontId="9" fillId="0" borderId="24" xfId="0" applyNumberFormat="1" applyFont="1" applyBorder="1" applyAlignment="1">
      <alignment horizontal="center" vertical="center"/>
    </xf>
    <xf numFmtId="0" fontId="3" fillId="0" borderId="0" xfId="0" applyFont="1" applyAlignment="1">
      <alignment vertical="center" wrapText="1"/>
    </xf>
    <xf numFmtId="0" fontId="3" fillId="0" borderId="0" xfId="0" applyFont="1" applyAlignment="1">
      <alignment vertical="center"/>
    </xf>
    <xf numFmtId="9" fontId="9" fillId="15" borderId="24" xfId="0" applyNumberFormat="1" applyFont="1" applyFill="1" applyBorder="1" applyAlignment="1">
      <alignment horizontal="center" vertical="center"/>
    </xf>
    <xf numFmtId="0" fontId="8" fillId="8" borderId="15" xfId="0" applyFont="1" applyFill="1" applyBorder="1" applyAlignment="1">
      <alignment horizontal="center" vertical="center" wrapText="1"/>
    </xf>
    <xf numFmtId="17" fontId="7" fillId="9" borderId="15" xfId="0" applyNumberFormat="1" applyFont="1" applyFill="1" applyBorder="1" applyAlignment="1">
      <alignment horizontal="center" vertical="center" wrapText="1"/>
    </xf>
    <xf numFmtId="0" fontId="7" fillId="9" borderId="15" xfId="0" applyFont="1" applyFill="1" applyBorder="1" applyAlignment="1">
      <alignment horizontal="center" vertical="center" wrapText="1"/>
    </xf>
    <xf numFmtId="17" fontId="7" fillId="14" borderId="15" xfId="0" applyNumberFormat="1" applyFont="1" applyFill="1" applyBorder="1" applyAlignment="1">
      <alignment horizontal="center" vertical="center" wrapText="1"/>
    </xf>
    <xf numFmtId="0" fontId="7" fillId="14" borderId="15" xfId="0" applyFont="1" applyFill="1" applyBorder="1" applyAlignment="1">
      <alignment horizontal="center" vertical="center" wrapText="1"/>
    </xf>
    <xf numFmtId="166" fontId="9" fillId="0" borderId="21" xfId="0" applyNumberFormat="1" applyFont="1" applyBorder="1" applyAlignment="1">
      <alignment horizontal="center" vertical="center" wrapText="1"/>
    </xf>
    <xf numFmtId="9" fontId="9" fillId="21" borderId="20" xfId="0" applyNumberFormat="1" applyFont="1" applyFill="1" applyBorder="1" applyAlignment="1">
      <alignment horizontal="center" vertical="center" wrapText="1"/>
    </xf>
    <xf numFmtId="0" fontId="36" fillId="0" borderId="29" xfId="0" applyFont="1" applyBorder="1" applyAlignment="1">
      <alignment vertical="center" wrapText="1"/>
    </xf>
    <xf numFmtId="168" fontId="18" fillId="0" borderId="21" xfId="0" applyNumberFormat="1" applyFont="1" applyBorder="1" applyAlignment="1">
      <alignment horizontal="center" vertical="center"/>
    </xf>
    <xf numFmtId="165" fontId="18" fillId="0" borderId="21" xfId="0" applyNumberFormat="1" applyFont="1" applyBorder="1" applyAlignment="1">
      <alignment horizontal="center" vertical="center"/>
    </xf>
    <xf numFmtId="9" fontId="9" fillId="21" borderId="24" xfId="0" applyNumberFormat="1" applyFont="1" applyFill="1" applyBorder="1" applyAlignment="1">
      <alignment horizontal="center" vertical="center" wrapText="1"/>
    </xf>
    <xf numFmtId="169" fontId="18" fillId="0" borderId="24" xfId="0" applyNumberFormat="1" applyFont="1" applyBorder="1" applyAlignment="1">
      <alignment horizontal="center" vertical="center"/>
    </xf>
    <xf numFmtId="0" fontId="9" fillId="0" borderId="0" xfId="0" applyFont="1" applyAlignment="1">
      <alignment horizontal="center" vertical="center" wrapText="1"/>
    </xf>
    <xf numFmtId="168" fontId="9" fillId="0" borderId="24" xfId="0" applyNumberFormat="1" applyFont="1" applyBorder="1" applyAlignment="1">
      <alignment horizontal="center" vertical="center" wrapText="1"/>
    </xf>
    <xf numFmtId="9" fontId="9" fillId="15" borderId="24" xfId="0" applyNumberFormat="1" applyFont="1" applyFill="1" applyBorder="1" applyAlignment="1">
      <alignment horizontal="center" vertical="center" wrapText="1"/>
    </xf>
    <xf numFmtId="0" fontId="37" fillId="0" borderId="32" xfId="0" applyFont="1" applyBorder="1" applyAlignment="1">
      <alignment horizontal="left" vertical="center" wrapText="1"/>
    </xf>
    <xf numFmtId="165" fontId="18" fillId="0" borderId="56" xfId="0" applyNumberFormat="1" applyFont="1" applyBorder="1" applyAlignment="1">
      <alignment horizontal="center" vertical="center" wrapText="1"/>
    </xf>
    <xf numFmtId="0" fontId="18" fillId="0" borderId="56" xfId="0" applyFont="1" applyBorder="1" applyAlignment="1">
      <alignment vertical="center" wrapText="1"/>
    </xf>
    <xf numFmtId="0" fontId="38" fillId="0" borderId="46" xfId="0" applyFont="1" applyBorder="1" applyAlignment="1">
      <alignment horizontal="left" vertical="center" wrapText="1"/>
    </xf>
    <xf numFmtId="165" fontId="18" fillId="0" borderId="73" xfId="0" applyNumberFormat="1" applyFont="1" applyBorder="1" applyAlignment="1">
      <alignment horizontal="center" vertical="center" wrapText="1"/>
    </xf>
    <xf numFmtId="0" fontId="18" fillId="0" borderId="73" xfId="0" applyFont="1" applyBorder="1" applyAlignment="1">
      <alignment vertical="center" wrapText="1"/>
    </xf>
    <xf numFmtId="0" fontId="8" fillId="8" borderId="16" xfId="0" applyFont="1" applyFill="1" applyBorder="1" applyAlignment="1">
      <alignment horizontal="center" vertical="center" wrapText="1"/>
    </xf>
    <xf numFmtId="17" fontId="7" fillId="9" borderId="18" xfId="0" applyNumberFormat="1" applyFont="1" applyFill="1" applyBorder="1" applyAlignment="1">
      <alignment horizontal="center" vertical="center" wrapText="1"/>
    </xf>
    <xf numFmtId="0" fontId="7" fillId="9" borderId="19" xfId="0" applyFont="1" applyFill="1" applyBorder="1" applyAlignment="1">
      <alignment horizontal="center" vertical="center" wrapText="1"/>
    </xf>
    <xf numFmtId="17" fontId="7" fillId="14" borderId="17" xfId="0" applyNumberFormat="1" applyFont="1" applyFill="1" applyBorder="1" applyAlignment="1">
      <alignment horizontal="center" vertical="center" wrapText="1"/>
    </xf>
    <xf numFmtId="17" fontId="7" fillId="14" borderId="18" xfId="0" applyNumberFormat="1" applyFont="1" applyFill="1" applyBorder="1" applyAlignment="1">
      <alignment horizontal="center" vertical="center" wrapText="1"/>
    </xf>
    <xf numFmtId="9" fontId="9" fillId="17" borderId="74" xfId="0" applyNumberFormat="1" applyFont="1" applyFill="1" applyBorder="1" applyAlignment="1">
      <alignment horizontal="center" vertical="center"/>
    </xf>
    <xf numFmtId="0" fontId="39" fillId="0" borderId="21" xfId="0" applyFont="1" applyBorder="1" applyAlignment="1">
      <alignment vertical="center" wrapText="1"/>
    </xf>
    <xf numFmtId="168" fontId="9" fillId="0" borderId="74" xfId="0" applyNumberFormat="1" applyFont="1" applyBorder="1" applyAlignment="1">
      <alignment horizontal="center" vertical="center" wrapText="1"/>
    </xf>
    <xf numFmtId="0" fontId="40" fillId="0" borderId="74" xfId="0" applyFont="1" applyBorder="1" applyAlignment="1">
      <alignment horizontal="left" vertical="center" wrapText="1"/>
    </xf>
    <xf numFmtId="165" fontId="9" fillId="0" borderId="21" xfId="0" applyNumberFormat="1" applyFont="1" applyBorder="1" applyAlignment="1">
      <alignment horizontal="center" vertical="center"/>
    </xf>
    <xf numFmtId="0" fontId="41" fillId="0" borderId="0" xfId="0" applyFont="1" applyAlignment="1">
      <alignment vertical="center" wrapText="1"/>
    </xf>
    <xf numFmtId="168" fontId="9" fillId="0" borderId="21" xfId="0" applyNumberFormat="1" applyFont="1" applyBorder="1" applyAlignment="1">
      <alignment horizontal="center" vertical="center" wrapText="1"/>
    </xf>
    <xf numFmtId="0" fontId="40" fillId="0" borderId="24" xfId="0" applyFont="1" applyBorder="1" applyAlignment="1">
      <alignment horizontal="left" vertical="center" wrapText="1"/>
    </xf>
    <xf numFmtId="8" fontId="42" fillId="0" borderId="24" xfId="0" applyNumberFormat="1" applyFont="1" applyBorder="1" applyAlignment="1">
      <alignment horizontal="center" vertical="center" wrapText="1"/>
    </xf>
    <xf numFmtId="170" fontId="42" fillId="0" borderId="24" xfId="0" applyNumberFormat="1" applyFont="1" applyBorder="1" applyAlignment="1">
      <alignment horizontal="center" vertical="center"/>
    </xf>
    <xf numFmtId="8" fontId="42" fillId="0" borderId="24" xfId="0" applyNumberFormat="1" applyFont="1" applyBorder="1" applyAlignment="1">
      <alignment horizontal="center" vertical="center"/>
    </xf>
    <xf numFmtId="0" fontId="43" fillId="3" borderId="24" xfId="0" applyFont="1" applyFill="1" applyBorder="1" applyAlignment="1">
      <alignment vertical="center" wrapText="1"/>
    </xf>
    <xf numFmtId="8" fontId="9" fillId="3" borderId="24" xfId="0" applyNumberFormat="1" applyFont="1" applyFill="1" applyBorder="1" applyAlignment="1">
      <alignment horizontal="center" vertical="center" wrapText="1"/>
    </xf>
    <xf numFmtId="0" fontId="40" fillId="0" borderId="24" xfId="0" applyFont="1" applyBorder="1" applyAlignment="1">
      <alignment vertical="center" wrapText="1"/>
    </xf>
    <xf numFmtId="0" fontId="9" fillId="15" borderId="24" xfId="0" applyFont="1" applyFill="1" applyBorder="1" applyAlignment="1">
      <alignment horizontal="center" vertical="center" wrapText="1"/>
    </xf>
    <xf numFmtId="10" fontId="9" fillId="0" borderId="24" xfId="0" applyNumberFormat="1" applyFont="1" applyBorder="1" applyAlignment="1">
      <alignment horizontal="center" vertical="center" wrapText="1"/>
    </xf>
    <xf numFmtId="0" fontId="3" fillId="0" borderId="24" xfId="0" applyFont="1" applyBorder="1"/>
    <xf numFmtId="0" fontId="9" fillId="0" borderId="0" xfId="0" applyFont="1" applyAlignment="1">
      <alignment vertical="center"/>
    </xf>
    <xf numFmtId="0" fontId="9" fillId="19" borderId="24" xfId="0" applyFont="1" applyFill="1" applyBorder="1"/>
    <xf numFmtId="0" fontId="44" fillId="22" borderId="24" xfId="0" applyFont="1" applyFill="1" applyBorder="1" applyAlignment="1">
      <alignment vertical="center" wrapText="1"/>
    </xf>
    <xf numFmtId="171" fontId="31" fillId="22" borderId="24" xfId="0" applyNumberFormat="1" applyFont="1" applyFill="1" applyBorder="1" applyAlignment="1">
      <alignment horizontal="center" vertical="center" wrapText="1"/>
    </xf>
    <xf numFmtId="0" fontId="9" fillId="22" borderId="24" xfId="0" applyFont="1" applyFill="1" applyBorder="1" applyAlignment="1">
      <alignment horizontal="left" vertical="center" wrapText="1"/>
    </xf>
    <xf numFmtId="165" fontId="9" fillId="22" borderId="24" xfId="0" applyNumberFormat="1" applyFont="1" applyFill="1" applyBorder="1" applyAlignment="1">
      <alignment horizontal="center" vertical="center"/>
    </xf>
    <xf numFmtId="165" fontId="9" fillId="22" borderId="24" xfId="0" applyNumberFormat="1" applyFont="1" applyFill="1" applyBorder="1" applyAlignment="1">
      <alignment horizontal="center" vertical="center" wrapText="1"/>
    </xf>
    <xf numFmtId="0" fontId="45" fillId="22" borderId="24" xfId="0" applyFont="1" applyFill="1" applyBorder="1" applyAlignment="1">
      <alignment vertical="center" wrapText="1"/>
    </xf>
    <xf numFmtId="165" fontId="46" fillId="22" borderId="24" xfId="0" applyNumberFormat="1" applyFont="1" applyFill="1" applyBorder="1" applyAlignment="1">
      <alignment horizontal="center" vertical="center" wrapText="1"/>
    </xf>
    <xf numFmtId="0" fontId="47" fillId="22" borderId="24" xfId="0" applyFont="1" applyFill="1" applyBorder="1" applyAlignment="1">
      <alignment horizontal="center" vertical="center" wrapText="1"/>
    </xf>
    <xf numFmtId="168" fontId="48" fillId="0" borderId="24" xfId="0" applyNumberFormat="1" applyFont="1" applyBorder="1" applyAlignment="1">
      <alignment horizontal="center" vertical="center" wrapText="1"/>
    </xf>
    <xf numFmtId="0" fontId="9" fillId="7" borderId="24" xfId="0" applyFont="1" applyFill="1" applyBorder="1" applyAlignment="1">
      <alignment horizontal="center" vertical="center" wrapText="1"/>
    </xf>
    <xf numFmtId="0" fontId="49" fillId="0" borderId="24" xfId="0" applyFont="1" applyBorder="1" applyAlignment="1">
      <alignment horizontal="center" vertical="center" wrapText="1"/>
    </xf>
    <xf numFmtId="0" fontId="9" fillId="16" borderId="24" xfId="0" applyFont="1" applyFill="1" applyBorder="1" applyAlignment="1">
      <alignment horizontal="center" vertical="center" wrapText="1"/>
    </xf>
    <xf numFmtId="0" fontId="9" fillId="16" borderId="24" xfId="0" applyFont="1" applyFill="1" applyBorder="1" applyAlignment="1">
      <alignment horizontal="center" vertical="center"/>
    </xf>
    <xf numFmtId="9" fontId="9" fillId="16" borderId="24" xfId="0" applyNumberFormat="1" applyFont="1" applyFill="1" applyBorder="1" applyAlignment="1">
      <alignment horizontal="center" vertical="center" wrapText="1"/>
    </xf>
    <xf numFmtId="0" fontId="3" fillId="0" borderId="0" xfId="0" applyFont="1" applyAlignment="1">
      <alignment wrapText="1"/>
    </xf>
    <xf numFmtId="10" fontId="9" fillId="0" borderId="0" xfId="0" applyNumberFormat="1" applyFont="1"/>
    <xf numFmtId="0" fontId="7" fillId="23" borderId="15" xfId="0" applyFont="1" applyFill="1" applyBorder="1" applyAlignment="1">
      <alignment horizontal="center" vertical="center" wrapText="1"/>
    </xf>
    <xf numFmtId="0" fontId="9" fillId="17" borderId="20" xfId="0" applyFont="1" applyFill="1" applyBorder="1" applyAlignment="1">
      <alignment horizontal="left" vertical="center" wrapText="1"/>
    </xf>
    <xf numFmtId="0" fontId="9" fillId="17" borderId="20" xfId="0" applyFont="1" applyFill="1" applyBorder="1" applyAlignment="1">
      <alignment horizontal="center" vertical="center" wrapText="1"/>
    </xf>
    <xf numFmtId="0" fontId="9" fillId="17" borderId="20" xfId="0" applyFont="1" applyFill="1" applyBorder="1" applyAlignment="1">
      <alignment horizontal="center" vertical="center"/>
    </xf>
    <xf numFmtId="166" fontId="9" fillId="17" borderId="20" xfId="0" applyNumberFormat="1" applyFont="1" applyFill="1" applyBorder="1" applyAlignment="1">
      <alignment horizontal="left" vertical="center" wrapText="1"/>
    </xf>
    <xf numFmtId="166" fontId="9" fillId="17" borderId="20" xfId="0" applyNumberFormat="1" applyFont="1" applyFill="1" applyBorder="1" applyAlignment="1">
      <alignment horizontal="center" vertical="center" wrapText="1"/>
    </xf>
    <xf numFmtId="167" fontId="9" fillId="17" borderId="20" xfId="0" applyNumberFormat="1" applyFont="1" applyFill="1" applyBorder="1" applyAlignment="1">
      <alignment horizontal="center" vertical="center" wrapText="1"/>
    </xf>
    <xf numFmtId="0" fontId="9" fillId="17" borderId="20" xfId="0" applyFont="1" applyFill="1" applyBorder="1" applyAlignment="1">
      <alignment vertical="center" wrapText="1"/>
    </xf>
    <xf numFmtId="9" fontId="9" fillId="19" borderId="24" xfId="0" applyNumberFormat="1" applyFont="1" applyFill="1" applyBorder="1" applyAlignment="1">
      <alignment horizontal="center" vertical="center"/>
    </xf>
    <xf numFmtId="0" fontId="50" fillId="3" borderId="24" xfId="0" applyFont="1" applyFill="1" applyBorder="1" applyAlignment="1">
      <alignment horizontal="center" vertical="center" wrapText="1"/>
    </xf>
    <xf numFmtId="165" fontId="9" fillId="3" borderId="24" xfId="0" applyNumberFormat="1" applyFont="1" applyFill="1" applyBorder="1" applyAlignment="1">
      <alignment horizontal="center" vertical="center"/>
    </xf>
    <xf numFmtId="165" fontId="9" fillId="3" borderId="24" xfId="0" applyNumberFormat="1" applyFont="1" applyFill="1" applyBorder="1" applyAlignment="1">
      <alignment horizontal="left" vertical="center" wrapText="1"/>
    </xf>
    <xf numFmtId="0" fontId="9" fillId="17" borderId="24" xfId="0" applyFont="1" applyFill="1" applyBorder="1" applyAlignment="1">
      <alignment horizontal="center" vertical="center" wrapText="1"/>
    </xf>
    <xf numFmtId="166" fontId="9" fillId="17" borderId="24" xfId="0" applyNumberFormat="1" applyFont="1" applyFill="1" applyBorder="1" applyAlignment="1">
      <alignment horizontal="left" vertical="center" wrapText="1"/>
    </xf>
    <xf numFmtId="166" fontId="9" fillId="17" borderId="24" xfId="0" applyNumberFormat="1" applyFont="1" applyFill="1" applyBorder="1" applyAlignment="1">
      <alignment horizontal="center" vertical="center" wrapText="1"/>
    </xf>
    <xf numFmtId="167" fontId="9" fillId="17" borderId="24" xfId="0" applyNumberFormat="1" applyFont="1" applyFill="1" applyBorder="1" applyAlignment="1">
      <alignment horizontal="center" vertical="center" wrapText="1"/>
    </xf>
    <xf numFmtId="0" fontId="9" fillId="17" borderId="24" xfId="0" applyFont="1" applyFill="1" applyBorder="1" applyAlignment="1">
      <alignment vertical="center" wrapText="1"/>
    </xf>
    <xf numFmtId="165" fontId="51" fillId="3" borderId="24" xfId="0" applyNumberFormat="1" applyFont="1" applyFill="1" applyBorder="1" applyAlignment="1">
      <alignment horizontal="center" vertical="center" wrapText="1"/>
    </xf>
    <xf numFmtId="0" fontId="52" fillId="3" borderId="24" xfId="0" applyFont="1" applyFill="1" applyBorder="1" applyAlignment="1">
      <alignment horizontal="center" vertical="center" wrapText="1"/>
    </xf>
    <xf numFmtId="168" fontId="53" fillId="3" borderId="24" xfId="0" applyNumberFormat="1" applyFont="1" applyFill="1" applyBorder="1" applyAlignment="1">
      <alignment horizontal="center" vertical="center" wrapText="1"/>
    </xf>
    <xf numFmtId="0" fontId="9" fillId="19" borderId="24" xfId="0" applyFont="1" applyFill="1" applyBorder="1" applyAlignment="1">
      <alignment horizontal="center" vertical="center"/>
    </xf>
    <xf numFmtId="0" fontId="31" fillId="3" borderId="24" xfId="0" applyFont="1" applyFill="1" applyBorder="1" applyAlignment="1">
      <alignment horizontal="center" vertical="center" wrapText="1"/>
    </xf>
    <xf numFmtId="0" fontId="9" fillId="15" borderId="24" xfId="0" applyFont="1" applyFill="1" applyBorder="1" applyAlignment="1">
      <alignment horizontal="center" vertical="center"/>
    </xf>
    <xf numFmtId="10" fontId="9" fillId="19" borderId="24" xfId="0" applyNumberFormat="1" applyFont="1" applyFill="1" applyBorder="1" applyAlignment="1">
      <alignment horizontal="center" vertical="center"/>
    </xf>
    <xf numFmtId="0" fontId="54" fillId="3" borderId="24" xfId="0" applyFont="1" applyFill="1" applyBorder="1" applyAlignment="1">
      <alignment horizontal="center" vertical="center" wrapText="1"/>
    </xf>
    <xf numFmtId="0" fontId="55" fillId="3" borderId="24" xfId="0" applyFont="1" applyFill="1" applyBorder="1" applyAlignment="1">
      <alignment vertical="center" wrapText="1"/>
    </xf>
    <xf numFmtId="166" fontId="9" fillId="0" borderId="21" xfId="0" applyNumberFormat="1" applyFont="1" applyBorder="1" applyAlignment="1">
      <alignment horizontal="left" vertical="center" wrapText="1"/>
    </xf>
    <xf numFmtId="167" fontId="9" fillId="3" borderId="20" xfId="0" applyNumberFormat="1" applyFont="1" applyFill="1" applyBorder="1" applyAlignment="1">
      <alignment horizontal="center" vertical="center" wrapText="1"/>
    </xf>
    <xf numFmtId="10" fontId="9" fillId="3" borderId="20" xfId="0" applyNumberFormat="1" applyFont="1" applyFill="1" applyBorder="1" applyAlignment="1">
      <alignment horizontal="center" vertical="center"/>
    </xf>
    <xf numFmtId="0" fontId="56" fillId="0" borderId="21" xfId="0" applyFont="1" applyBorder="1" applyAlignment="1">
      <alignment horizontal="left" vertical="center" wrapText="1"/>
    </xf>
    <xf numFmtId="172" fontId="57" fillId="0" borderId="21" xfId="0" applyNumberFormat="1" applyFont="1" applyBorder="1" applyAlignment="1">
      <alignment horizontal="center" vertical="center" wrapText="1"/>
    </xf>
    <xf numFmtId="0" fontId="9" fillId="3" borderId="20" xfId="0" applyFont="1" applyFill="1" applyBorder="1" applyAlignment="1">
      <alignment horizontal="center" vertical="center"/>
    </xf>
    <xf numFmtId="165" fontId="9" fillId="3" borderId="20" xfId="0" applyNumberFormat="1" applyFont="1" applyFill="1" applyBorder="1" applyAlignment="1">
      <alignment horizontal="center" vertical="center"/>
    </xf>
    <xf numFmtId="0" fontId="9" fillId="11" borderId="24" xfId="0" applyFont="1" applyFill="1" applyBorder="1" applyAlignment="1">
      <alignment horizontal="center" vertical="center"/>
    </xf>
    <xf numFmtId="17" fontId="7" fillId="9" borderId="75" xfId="0" applyNumberFormat="1" applyFont="1" applyFill="1" applyBorder="1" applyAlignment="1">
      <alignment horizontal="center" vertical="center" wrapText="1"/>
    </xf>
    <xf numFmtId="0" fontId="7" fillId="14" borderId="76" xfId="0" applyFont="1" applyFill="1" applyBorder="1" applyAlignment="1">
      <alignment horizontal="center" vertical="center" wrapText="1"/>
    </xf>
    <xf numFmtId="171" fontId="9" fillId="0" borderId="24" xfId="0" applyNumberFormat="1" applyFont="1" applyBorder="1" applyAlignment="1">
      <alignment horizontal="center" vertical="center" wrapText="1"/>
    </xf>
    <xf numFmtId="0" fontId="9" fillId="0" borderId="77" xfId="0" applyFont="1" applyBorder="1" applyAlignment="1">
      <alignment horizontal="center" vertical="center" wrapText="1"/>
    </xf>
    <xf numFmtId="168" fontId="9" fillId="0" borderId="21" xfId="0" applyNumberFormat="1" applyFont="1" applyBorder="1" applyAlignment="1">
      <alignment horizontal="center" vertical="center"/>
    </xf>
    <xf numFmtId="0" fontId="9" fillId="0" borderId="77" xfId="0" applyFont="1" applyBorder="1" applyAlignment="1">
      <alignment horizontal="left" vertical="center" wrapText="1"/>
    </xf>
    <xf numFmtId="0" fontId="18" fillId="17" borderId="24" xfId="0" applyFont="1" applyFill="1" applyBorder="1" applyAlignment="1">
      <alignment horizontal="center" vertical="center"/>
    </xf>
    <xf numFmtId="0" fontId="9" fillId="0" borderId="78" xfId="0" applyFont="1" applyBorder="1" applyAlignment="1">
      <alignment horizontal="center" vertical="center" wrapText="1"/>
    </xf>
    <xf numFmtId="168" fontId="9" fillId="0" borderId="24" xfId="0" applyNumberFormat="1" applyFont="1" applyBorder="1" applyAlignment="1">
      <alignment horizontal="center" vertical="center"/>
    </xf>
    <xf numFmtId="9" fontId="9" fillId="0" borderId="0" xfId="0" applyNumberFormat="1" applyFont="1"/>
    <xf numFmtId="17" fontId="7" fillId="10" borderId="15" xfId="0" applyNumberFormat="1" applyFont="1" applyFill="1" applyBorder="1" applyAlignment="1">
      <alignment horizontal="center" vertical="center" wrapText="1"/>
    </xf>
    <xf numFmtId="0" fontId="7" fillId="10" borderId="15" xfId="0" applyFont="1" applyFill="1" applyBorder="1" applyAlignment="1">
      <alignment horizontal="center" vertical="center" wrapText="1"/>
    </xf>
    <xf numFmtId="0" fontId="9" fillId="15" borderId="20" xfId="0" applyFont="1" applyFill="1" applyBorder="1"/>
    <xf numFmtId="9" fontId="9" fillId="17" borderId="20" xfId="0" applyNumberFormat="1" applyFont="1" applyFill="1" applyBorder="1" applyAlignment="1">
      <alignment horizontal="center" vertical="center"/>
    </xf>
    <xf numFmtId="0" fontId="58" fillId="0" borderId="21" xfId="0" applyFont="1" applyBorder="1" applyAlignment="1">
      <alignment horizontal="left" vertical="center" wrapText="1"/>
    </xf>
    <xf numFmtId="165" fontId="9" fillId="0" borderId="21" xfId="0" applyNumberFormat="1" applyFont="1" applyBorder="1" applyAlignment="1">
      <alignment horizontal="left" vertical="center" wrapText="1"/>
    </xf>
    <xf numFmtId="9" fontId="9" fillId="17" borderId="24" xfId="0" applyNumberFormat="1" applyFont="1" applyFill="1" applyBorder="1" applyAlignment="1">
      <alignment horizontal="center" vertical="center"/>
    </xf>
    <xf numFmtId="0" fontId="59" fillId="0" borderId="24" xfId="0" applyFont="1" applyBorder="1" applyAlignment="1">
      <alignment horizontal="left" vertical="center" wrapText="1"/>
    </xf>
    <xf numFmtId="165" fontId="9" fillId="0" borderId="24" xfId="0" applyNumberFormat="1" applyFont="1" applyBorder="1" applyAlignment="1">
      <alignment horizontal="left" vertical="center" wrapText="1"/>
    </xf>
    <xf numFmtId="1" fontId="3" fillId="0" borderId="0" xfId="0" applyNumberFormat="1" applyFont="1"/>
    <xf numFmtId="0" fontId="7" fillId="11" borderId="79" xfId="0" applyFont="1" applyFill="1" applyBorder="1" applyAlignment="1">
      <alignment horizontal="center" vertical="center" wrapText="1"/>
    </xf>
    <xf numFmtId="0" fontId="8" fillId="8" borderId="79" xfId="0" applyFont="1" applyFill="1" applyBorder="1" applyAlignment="1">
      <alignment horizontal="left" vertical="center" textRotation="90"/>
    </xf>
    <xf numFmtId="0" fontId="8" fillId="8" borderId="79" xfId="0" applyFont="1" applyFill="1" applyBorder="1" applyAlignment="1">
      <alignment horizontal="center" vertical="center" textRotation="90"/>
    </xf>
    <xf numFmtId="0" fontId="8" fillId="8" borderId="79" xfId="0" applyFont="1" applyFill="1" applyBorder="1" applyAlignment="1">
      <alignment horizontal="center" vertical="center" wrapText="1"/>
    </xf>
    <xf numFmtId="17" fontId="7" fillId="9" borderId="79" xfId="0" applyNumberFormat="1" applyFont="1" applyFill="1" applyBorder="1" applyAlignment="1">
      <alignment horizontal="center" vertical="center" wrapText="1"/>
    </xf>
    <xf numFmtId="0" fontId="7" fillId="14" borderId="79" xfId="0" applyFont="1" applyFill="1" applyBorder="1" applyAlignment="1">
      <alignment horizontal="center" vertical="center" wrapText="1"/>
    </xf>
    <xf numFmtId="10" fontId="9" fillId="3" borderId="20" xfId="0" applyNumberFormat="1" applyFont="1" applyFill="1" applyBorder="1" applyAlignment="1">
      <alignment horizontal="center" vertical="center" wrapText="1"/>
    </xf>
    <xf numFmtId="0" fontId="9" fillId="24" borderId="20" xfId="0" applyFont="1" applyFill="1" applyBorder="1"/>
    <xf numFmtId="0" fontId="60" fillId="3" borderId="20" xfId="0" applyFont="1" applyFill="1" applyBorder="1" applyAlignment="1">
      <alignment horizontal="center" vertical="center" wrapText="1"/>
    </xf>
    <xf numFmtId="9" fontId="9" fillId="7" borderId="24" xfId="0" applyNumberFormat="1" applyFont="1" applyFill="1" applyBorder="1" applyAlignment="1">
      <alignment horizontal="center" vertical="center"/>
    </xf>
    <xf numFmtId="0" fontId="61" fillId="3" borderId="24" xfId="0" applyFont="1" applyFill="1" applyBorder="1" applyAlignment="1">
      <alignment horizontal="center" vertical="center" wrapText="1"/>
    </xf>
    <xf numFmtId="168" fontId="9" fillId="3" borderId="20" xfId="0" applyNumberFormat="1" applyFont="1" applyFill="1" applyBorder="1" applyAlignment="1">
      <alignment horizontal="left" vertical="center" wrapText="1"/>
    </xf>
    <xf numFmtId="0" fontId="62" fillId="3" borderId="24" xfId="0" applyFont="1" applyFill="1" applyBorder="1" applyAlignment="1">
      <alignment vertical="center" wrapText="1"/>
    </xf>
    <xf numFmtId="168" fontId="3" fillId="0" borderId="0" xfId="0" applyNumberFormat="1" applyFont="1" applyAlignment="1">
      <alignment vertical="center" wrapText="1"/>
    </xf>
    <xf numFmtId="16" fontId="9" fillId="0" borderId="0" xfId="0" applyNumberFormat="1" applyFont="1" applyAlignment="1">
      <alignment horizontal="center" vertical="center"/>
    </xf>
    <xf numFmtId="0" fontId="8" fillId="8" borderId="12" xfId="0" applyFont="1" applyFill="1" applyBorder="1" applyAlignment="1">
      <alignment horizontal="center" vertical="center" textRotation="90"/>
    </xf>
    <xf numFmtId="167" fontId="9" fillId="3" borderId="24" xfId="0" applyNumberFormat="1" applyFont="1" applyFill="1" applyBorder="1" applyAlignment="1">
      <alignment vertical="center" wrapText="1"/>
    </xf>
    <xf numFmtId="10" fontId="9" fillId="3" borderId="24" xfId="0" applyNumberFormat="1" applyFont="1" applyFill="1" applyBorder="1" applyAlignment="1">
      <alignment vertical="center" wrapText="1"/>
    </xf>
    <xf numFmtId="0" fontId="63" fillId="3" borderId="24" xfId="0" applyFont="1" applyFill="1" applyBorder="1" applyAlignment="1">
      <alignment vertical="center" wrapText="1"/>
    </xf>
    <xf numFmtId="0" fontId="9" fillId="25" borderId="24" xfId="0" applyFont="1" applyFill="1" applyBorder="1" applyAlignment="1">
      <alignment horizontal="center" vertical="center" wrapText="1"/>
    </xf>
    <xf numFmtId="0" fontId="9" fillId="25" borderId="24" xfId="0" applyFont="1" applyFill="1" applyBorder="1" applyAlignment="1">
      <alignment vertical="center" wrapText="1"/>
    </xf>
    <xf numFmtId="0" fontId="9" fillId="25" borderId="24" xfId="0" applyFont="1" applyFill="1" applyBorder="1" applyAlignment="1">
      <alignment horizontal="center" vertical="center"/>
    </xf>
    <xf numFmtId="9" fontId="9" fillId="19" borderId="24" xfId="0" applyNumberFormat="1" applyFont="1" applyFill="1" applyBorder="1" applyAlignment="1">
      <alignment horizontal="center" vertical="center" wrapText="1"/>
    </xf>
    <xf numFmtId="0" fontId="64" fillId="25" borderId="24" xfId="0" applyFont="1" applyFill="1" applyBorder="1" applyAlignment="1">
      <alignment vertical="center" wrapText="1"/>
    </xf>
    <xf numFmtId="165" fontId="9" fillId="25" borderId="24" xfId="0" applyNumberFormat="1" applyFont="1" applyFill="1" applyBorder="1" applyAlignment="1">
      <alignment horizontal="center" vertical="center" wrapText="1"/>
    </xf>
    <xf numFmtId="17" fontId="7" fillId="10" borderId="17" xfId="0" applyNumberFormat="1" applyFont="1" applyFill="1" applyBorder="1" applyAlignment="1">
      <alignment horizontal="center" vertical="center" wrapText="1"/>
    </xf>
    <xf numFmtId="17" fontId="7" fillId="10" borderId="18" xfId="0" applyNumberFormat="1" applyFont="1" applyFill="1" applyBorder="1" applyAlignment="1">
      <alignment horizontal="center" vertical="center" wrapText="1"/>
    </xf>
    <xf numFmtId="0" fontId="7" fillId="10" borderId="19" xfId="0" applyFont="1" applyFill="1" applyBorder="1" applyAlignment="1">
      <alignment horizontal="center" vertical="center" wrapText="1"/>
    </xf>
    <xf numFmtId="166" fontId="9" fillId="3" borderId="20" xfId="0" applyNumberFormat="1" applyFont="1" applyFill="1" applyBorder="1" applyAlignment="1">
      <alignment horizontal="left" vertical="center" wrapText="1"/>
    </xf>
    <xf numFmtId="166" fontId="9" fillId="3" borderId="20" xfId="0" applyNumberFormat="1" applyFont="1" applyFill="1" applyBorder="1" applyAlignment="1">
      <alignment horizontal="center" vertical="center" wrapText="1"/>
    </xf>
    <xf numFmtId="0" fontId="65" fillId="0" borderId="21" xfId="0" applyFont="1" applyBorder="1" applyAlignment="1">
      <alignment horizontal="center" vertical="center" wrapText="1"/>
    </xf>
    <xf numFmtId="0" fontId="33" fillId="0" borderId="21" xfId="0" applyFont="1" applyBorder="1" applyAlignment="1">
      <alignment vertical="center" wrapText="1"/>
    </xf>
    <xf numFmtId="0" fontId="33" fillId="0" borderId="24" xfId="0" applyFont="1" applyBorder="1" applyAlignment="1">
      <alignment vertical="center" wrapText="1"/>
    </xf>
    <xf numFmtId="0" fontId="9" fillId="0" borderId="37" xfId="0" applyFont="1" applyBorder="1" applyAlignment="1">
      <alignment horizontal="left" vertical="center" wrapText="1"/>
    </xf>
    <xf numFmtId="9" fontId="9" fillId="0" borderId="21" xfId="0" applyNumberFormat="1" applyFont="1" applyBorder="1" applyAlignment="1">
      <alignment horizontal="center" vertical="center"/>
    </xf>
    <xf numFmtId="0" fontId="66" fillId="0" borderId="21" xfId="0" applyFont="1" applyBorder="1" applyAlignment="1">
      <alignment horizontal="left" vertical="center" wrapText="1"/>
    </xf>
    <xf numFmtId="0" fontId="9" fillId="26" borderId="20" xfId="0" applyFont="1" applyFill="1" applyBorder="1" applyAlignment="1">
      <alignment horizontal="center" vertical="center"/>
    </xf>
    <xf numFmtId="0" fontId="9" fillId="26" borderId="20" xfId="0" applyFont="1" applyFill="1" applyBorder="1" applyAlignment="1">
      <alignment horizontal="left" vertical="center" wrapText="1"/>
    </xf>
    <xf numFmtId="165" fontId="9" fillId="26" borderId="24" xfId="0" applyNumberFormat="1" applyFont="1" applyFill="1" applyBorder="1" applyAlignment="1">
      <alignment horizontal="center" vertical="center"/>
    </xf>
    <xf numFmtId="0" fontId="9" fillId="26" borderId="24" xfId="0" applyFont="1" applyFill="1" applyBorder="1" applyAlignment="1">
      <alignment horizontal="left" vertical="center" wrapText="1"/>
    </xf>
    <xf numFmtId="0" fontId="7" fillId="11" borderId="17" xfId="0" applyFont="1" applyFill="1" applyBorder="1" applyAlignment="1">
      <alignment horizontal="center" vertical="center" wrapText="1"/>
    </xf>
    <xf numFmtId="0" fontId="7" fillId="11" borderId="18" xfId="0" applyFont="1" applyFill="1" applyBorder="1" applyAlignment="1">
      <alignment horizontal="center" vertical="center" wrapText="1"/>
    </xf>
    <xf numFmtId="0" fontId="7" fillId="11" borderId="19" xfId="0" applyFont="1" applyFill="1" applyBorder="1" applyAlignment="1">
      <alignment horizontal="center" vertical="center" wrapText="1"/>
    </xf>
    <xf numFmtId="0" fontId="8" fillId="8" borderId="76" xfId="0" applyFont="1" applyFill="1" applyBorder="1" applyAlignment="1">
      <alignment horizontal="center" vertical="center" textRotation="90"/>
    </xf>
    <xf numFmtId="0" fontId="67" fillId="3" borderId="24" xfId="0" applyFont="1" applyFill="1" applyBorder="1" applyAlignment="1">
      <alignment vertical="center" wrapText="1"/>
    </xf>
    <xf numFmtId="0" fontId="68" fillId="17" borderId="24" xfId="0" applyFont="1" applyFill="1" applyBorder="1" applyAlignment="1">
      <alignment horizontal="left" vertical="center" wrapText="1"/>
    </xf>
    <xf numFmtId="0" fontId="3" fillId="17" borderId="57" xfId="0" applyFont="1" applyFill="1" applyBorder="1"/>
    <xf numFmtId="0" fontId="9" fillId="17" borderId="28" xfId="0" applyFont="1" applyFill="1" applyBorder="1" applyAlignment="1">
      <alignment horizontal="left" vertical="center" wrapText="1"/>
    </xf>
    <xf numFmtId="0" fontId="9" fillId="0" borderId="80" xfId="0" applyFont="1" applyBorder="1" applyAlignment="1">
      <alignment horizontal="center" vertical="center"/>
    </xf>
    <xf numFmtId="0" fontId="9" fillId="17" borderId="28" xfId="0" applyFont="1" applyFill="1" applyBorder="1" applyAlignment="1">
      <alignment horizontal="center" vertical="center" wrapText="1"/>
    </xf>
    <xf numFmtId="167" fontId="9" fillId="17" borderId="24" xfId="0" applyNumberFormat="1" applyFont="1" applyFill="1" applyBorder="1" applyAlignment="1">
      <alignment horizontal="left" vertical="center" wrapText="1"/>
    </xf>
    <xf numFmtId="9" fontId="33" fillId="3" borderId="24" xfId="0" applyNumberFormat="1" applyFont="1" applyFill="1" applyBorder="1" applyAlignment="1">
      <alignment horizontal="center" vertical="center"/>
    </xf>
    <xf numFmtId="0" fontId="3" fillId="0" borderId="0" xfId="0" applyFont="1" applyAlignment="1">
      <alignment horizontal="left" vertical="center"/>
    </xf>
    <xf numFmtId="10" fontId="9" fillId="3" borderId="24" xfId="0" applyNumberFormat="1" applyFont="1" applyFill="1" applyBorder="1" applyAlignment="1">
      <alignment vertical="center"/>
    </xf>
    <xf numFmtId="0" fontId="69" fillId="3" borderId="24" xfId="0" applyFont="1" applyFill="1" applyBorder="1" applyAlignment="1">
      <alignment horizontal="left" vertical="center" wrapText="1"/>
    </xf>
    <xf numFmtId="0" fontId="9" fillId="27" borderId="24" xfId="0" applyFont="1" applyFill="1" applyBorder="1"/>
    <xf numFmtId="3" fontId="9" fillId="3" borderId="24" xfId="0" applyNumberFormat="1" applyFont="1" applyFill="1" applyBorder="1" applyAlignment="1">
      <alignment horizontal="center" vertical="center"/>
    </xf>
    <xf numFmtId="3" fontId="9" fillId="27" borderId="24" xfId="0" applyNumberFormat="1" applyFont="1" applyFill="1" applyBorder="1" applyAlignment="1">
      <alignment horizontal="center" vertical="center"/>
    </xf>
    <xf numFmtId="3" fontId="9" fillId="3" borderId="24" xfId="0" applyNumberFormat="1" applyFont="1" applyFill="1" applyBorder="1" applyAlignment="1">
      <alignment horizontal="center" vertical="center" wrapText="1"/>
    </xf>
    <xf numFmtId="0" fontId="70" fillId="3" borderId="24" xfId="0" applyFont="1" applyFill="1" applyBorder="1" applyAlignment="1">
      <alignment horizontal="left" vertical="center" wrapText="1"/>
    </xf>
    <xf numFmtId="0" fontId="9" fillId="22" borderId="24" xfId="0" applyFont="1" applyFill="1" applyBorder="1" applyAlignment="1">
      <alignment horizontal="center" vertical="center"/>
    </xf>
    <xf numFmtId="0" fontId="18" fillId="27" borderId="24" xfId="0" applyFont="1" applyFill="1" applyBorder="1" applyAlignment="1">
      <alignment horizontal="center" vertical="center"/>
    </xf>
    <xf numFmtId="168" fontId="18" fillId="0" borderId="24" xfId="0" applyNumberFormat="1" applyFont="1" applyBorder="1" applyAlignment="1">
      <alignment horizontal="center" vertical="center" wrapText="1"/>
    </xf>
    <xf numFmtId="0" fontId="9" fillId="27" borderId="24" xfId="0" applyFont="1" applyFill="1" applyBorder="1" applyAlignment="1">
      <alignment vertical="center" wrapText="1"/>
    </xf>
    <xf numFmtId="9" fontId="9" fillId="27" borderId="24" xfId="0" applyNumberFormat="1" applyFont="1" applyFill="1" applyBorder="1" applyAlignment="1">
      <alignment horizontal="center" vertical="center" wrapText="1"/>
    </xf>
    <xf numFmtId="10" fontId="9" fillId="27" borderId="24" xfId="0" applyNumberFormat="1" applyFont="1" applyFill="1" applyBorder="1" applyAlignment="1">
      <alignment horizontal="center" vertical="center" wrapText="1"/>
    </xf>
    <xf numFmtId="9" fontId="9" fillId="17" borderId="24" xfId="0" applyNumberFormat="1" applyFont="1" applyFill="1" applyBorder="1" applyAlignment="1">
      <alignment horizontal="center" vertical="center" wrapText="1"/>
    </xf>
    <xf numFmtId="167" fontId="18" fillId="0" borderId="24" xfId="0" applyNumberFormat="1" applyFont="1" applyBorder="1" applyAlignment="1">
      <alignment horizontal="center" vertical="center"/>
    </xf>
    <xf numFmtId="167" fontId="9" fillId="3" borderId="24" xfId="0" applyNumberFormat="1" applyFont="1" applyFill="1" applyBorder="1" applyAlignment="1">
      <alignment horizontal="center" vertical="center"/>
    </xf>
    <xf numFmtId="168" fontId="9" fillId="0" borderId="80" xfId="0" applyNumberFormat="1" applyFont="1" applyBorder="1" applyAlignment="1">
      <alignment horizontal="center" vertical="center" wrapText="1"/>
    </xf>
    <xf numFmtId="0" fontId="9" fillId="0" borderId="80" xfId="0" applyFont="1" applyBorder="1" applyAlignment="1">
      <alignment vertical="center" wrapText="1"/>
    </xf>
    <xf numFmtId="0" fontId="9" fillId="7" borderId="57" xfId="0" applyFont="1" applyFill="1" applyBorder="1" applyAlignment="1">
      <alignment horizontal="left" wrapText="1"/>
    </xf>
    <xf numFmtId="0" fontId="1" fillId="7" borderId="4" xfId="0" applyFont="1" applyFill="1" applyBorder="1" applyAlignment="1">
      <alignment horizontal="center" vertical="center" wrapText="1"/>
    </xf>
    <xf numFmtId="0" fontId="5" fillId="0" borderId="5" xfId="0" applyFont="1" applyBorder="1"/>
    <xf numFmtId="0" fontId="5" fillId="0" borderId="6" xfId="0" applyFont="1" applyBorder="1"/>
    <xf numFmtId="0" fontId="6" fillId="8" borderId="7" xfId="0" applyFont="1" applyFill="1" applyBorder="1" applyAlignment="1">
      <alignment horizontal="center" vertical="center" wrapText="1"/>
    </xf>
    <xf numFmtId="0" fontId="5" fillId="0" borderId="8" xfId="0" applyFont="1" applyBorder="1"/>
    <xf numFmtId="0" fontId="5" fillId="0" borderId="9" xfId="0" applyFont="1" applyBorder="1"/>
    <xf numFmtId="0" fontId="7" fillId="9" borderId="10" xfId="0" applyFont="1" applyFill="1" applyBorder="1" applyAlignment="1">
      <alignment horizontal="center" vertical="center" wrapText="1"/>
    </xf>
    <xf numFmtId="0" fontId="5" fillId="0" borderId="11" xfId="0" applyFont="1" applyBorder="1"/>
    <xf numFmtId="0" fontId="7" fillId="12" borderId="54" xfId="0" applyFont="1" applyFill="1" applyBorder="1" applyAlignment="1">
      <alignment horizontal="center" vertical="center"/>
    </xf>
    <xf numFmtId="0" fontId="5" fillId="0" borderId="55" xfId="0" applyFont="1" applyBorder="1"/>
    <xf numFmtId="0" fontId="5" fillId="0" borderId="56" xfId="0" applyFont="1" applyBorder="1"/>
    <xf numFmtId="0" fontId="9" fillId="3" borderId="51" xfId="0" applyFont="1" applyFill="1" applyBorder="1" applyAlignment="1">
      <alignment vertical="center" wrapText="1"/>
    </xf>
    <xf numFmtId="0" fontId="5" fillId="0" borderId="46" xfId="0" applyFont="1" applyBorder="1"/>
    <xf numFmtId="0" fontId="9" fillId="3" borderId="58" xfId="0" applyFont="1" applyFill="1" applyBorder="1" applyAlignment="1">
      <alignment vertical="center" wrapText="1"/>
    </xf>
    <xf numFmtId="0" fontId="3" fillId="0" borderId="62" xfId="0" applyFont="1" applyBorder="1" applyAlignment="1">
      <alignment horizontal="center"/>
    </xf>
    <xf numFmtId="0" fontId="5" fillId="0" borderId="62" xfId="0" applyFont="1" applyBorder="1"/>
    <xf numFmtId="0" fontId="7" fillId="9" borderId="4" xfId="0" applyFont="1" applyFill="1" applyBorder="1" applyAlignment="1">
      <alignment horizontal="center" vertical="center" wrapText="1"/>
    </xf>
    <xf numFmtId="0" fontId="7" fillId="10" borderId="64" xfId="0" applyFont="1" applyFill="1" applyBorder="1" applyAlignment="1">
      <alignment horizontal="center" vertical="center" wrapText="1"/>
    </xf>
    <xf numFmtId="0" fontId="5" fillId="0" borderId="65" xfId="0" applyFont="1" applyBorder="1"/>
    <xf numFmtId="0" fontId="5" fillId="0" borderId="66" xfId="0" applyFont="1" applyBorder="1"/>
    <xf numFmtId="0" fontId="7" fillId="10" borderId="10" xfId="0" applyFont="1" applyFill="1" applyBorder="1" applyAlignment="1">
      <alignment horizontal="center" vertical="center" wrapText="1"/>
    </xf>
    <xf numFmtId="0" fontId="1" fillId="7" borderId="10" xfId="0" applyFont="1" applyFill="1" applyBorder="1" applyAlignment="1">
      <alignment horizontal="center" vertical="center" wrapText="1"/>
    </xf>
  </cellXfs>
  <cellStyles count="1">
    <cellStyle name="Normal" xfId="0" builtinId="0"/>
  </cellStyles>
  <dxfs count="42">
    <dxf>
      <fill>
        <patternFill patternType="solid">
          <fgColor rgb="FF00FF00"/>
          <bgColor rgb="FF00FF00"/>
        </patternFill>
      </fill>
    </dxf>
    <dxf>
      <fill>
        <patternFill patternType="solid">
          <fgColor rgb="FFFF0000"/>
          <bgColor rgb="FFFF0000"/>
        </patternFill>
      </fill>
    </dxf>
    <dxf>
      <fill>
        <patternFill patternType="solid">
          <fgColor rgb="FF00FF00"/>
          <bgColor rgb="FF00FF00"/>
        </patternFill>
      </fill>
    </dxf>
    <dxf>
      <fill>
        <patternFill patternType="solid">
          <fgColor rgb="FFFF0000"/>
          <bgColor rgb="FFFF0000"/>
        </patternFill>
      </fill>
    </dxf>
    <dxf>
      <fill>
        <patternFill patternType="solid">
          <fgColor rgb="FF00FF00"/>
          <bgColor rgb="FF00FF00"/>
        </patternFill>
      </fill>
    </dxf>
    <dxf>
      <fill>
        <patternFill patternType="solid">
          <fgColor rgb="FFFF0000"/>
          <bgColor rgb="FFFF0000"/>
        </patternFill>
      </fill>
    </dxf>
    <dxf>
      <fill>
        <patternFill patternType="solid">
          <fgColor rgb="FF00FF00"/>
          <bgColor rgb="FF00FF00"/>
        </patternFill>
      </fill>
    </dxf>
    <dxf>
      <fill>
        <patternFill patternType="solid">
          <fgColor rgb="FFFF0000"/>
          <bgColor rgb="FFFF0000"/>
        </patternFill>
      </fill>
    </dxf>
    <dxf>
      <fill>
        <patternFill patternType="solid">
          <fgColor rgb="FF00FF00"/>
          <bgColor rgb="FF00FF00"/>
        </patternFill>
      </fill>
    </dxf>
    <dxf>
      <fill>
        <patternFill patternType="solid">
          <fgColor rgb="FFFF0000"/>
          <bgColor rgb="FFFF0000"/>
        </patternFill>
      </fill>
    </dxf>
    <dxf>
      <fill>
        <patternFill patternType="solid">
          <fgColor rgb="FF00FF00"/>
          <bgColor rgb="FF00FF00"/>
        </patternFill>
      </fill>
    </dxf>
    <dxf>
      <fill>
        <patternFill patternType="solid">
          <fgColor rgb="FFFF0000"/>
          <bgColor rgb="FFFF0000"/>
        </patternFill>
      </fill>
    </dxf>
    <dxf>
      <fill>
        <patternFill patternType="solid">
          <fgColor rgb="FF00FF00"/>
          <bgColor rgb="FF00FF00"/>
        </patternFill>
      </fill>
    </dxf>
    <dxf>
      <fill>
        <patternFill patternType="solid">
          <fgColor rgb="FFFF0000"/>
          <bgColor rgb="FFFF0000"/>
        </patternFill>
      </fill>
    </dxf>
    <dxf>
      <fill>
        <patternFill patternType="solid">
          <fgColor rgb="FF00FF00"/>
          <bgColor rgb="FF00FF00"/>
        </patternFill>
      </fill>
    </dxf>
    <dxf>
      <fill>
        <patternFill patternType="solid">
          <fgColor rgb="FFFF0000"/>
          <bgColor rgb="FFFF0000"/>
        </patternFill>
      </fill>
    </dxf>
    <dxf>
      <fill>
        <patternFill patternType="solid">
          <fgColor rgb="FF00FF00"/>
          <bgColor rgb="FF00FF00"/>
        </patternFill>
      </fill>
    </dxf>
    <dxf>
      <fill>
        <patternFill patternType="solid">
          <fgColor rgb="FFFF0000"/>
          <bgColor rgb="FFFF0000"/>
        </patternFill>
      </fill>
    </dxf>
    <dxf>
      <fill>
        <patternFill patternType="solid">
          <fgColor rgb="FF00FF00"/>
          <bgColor rgb="FF00FF00"/>
        </patternFill>
      </fill>
    </dxf>
    <dxf>
      <fill>
        <patternFill patternType="solid">
          <fgColor rgb="FFFF0000"/>
          <bgColor rgb="FFFF0000"/>
        </patternFill>
      </fill>
    </dxf>
    <dxf>
      <fill>
        <patternFill patternType="solid">
          <fgColor rgb="FF00FF00"/>
          <bgColor rgb="FF00FF00"/>
        </patternFill>
      </fill>
    </dxf>
    <dxf>
      <fill>
        <patternFill patternType="solid">
          <fgColor rgb="FFFF0000"/>
          <bgColor rgb="FFFF0000"/>
        </patternFill>
      </fill>
    </dxf>
    <dxf>
      <fill>
        <patternFill patternType="solid">
          <fgColor rgb="FF00FF00"/>
          <bgColor rgb="FF00FF00"/>
        </patternFill>
      </fill>
    </dxf>
    <dxf>
      <fill>
        <patternFill patternType="solid">
          <fgColor rgb="FFFF0000"/>
          <bgColor rgb="FFFF0000"/>
        </patternFill>
      </fill>
    </dxf>
    <dxf>
      <fill>
        <patternFill patternType="solid">
          <fgColor rgb="FF00FF00"/>
          <bgColor rgb="FF00FF00"/>
        </patternFill>
      </fill>
    </dxf>
    <dxf>
      <fill>
        <patternFill patternType="solid">
          <fgColor rgb="FFFF0000"/>
          <bgColor rgb="FFFF0000"/>
        </patternFill>
      </fill>
    </dxf>
    <dxf>
      <fill>
        <patternFill patternType="solid">
          <fgColor rgb="FF00FF00"/>
          <bgColor rgb="FF00FF00"/>
        </patternFill>
      </fill>
    </dxf>
    <dxf>
      <fill>
        <patternFill patternType="solid">
          <fgColor rgb="FFFF0000"/>
          <bgColor rgb="FFFF0000"/>
        </patternFill>
      </fill>
    </dxf>
    <dxf>
      <fill>
        <patternFill patternType="solid">
          <fgColor rgb="FF00FF00"/>
          <bgColor rgb="FF00FF00"/>
        </patternFill>
      </fill>
    </dxf>
    <dxf>
      <fill>
        <patternFill patternType="solid">
          <fgColor rgb="FFFF0000"/>
          <bgColor rgb="FFFF0000"/>
        </patternFill>
      </fill>
    </dxf>
    <dxf>
      <fill>
        <patternFill patternType="solid">
          <fgColor rgb="FF00FF00"/>
          <bgColor rgb="FF00FF00"/>
        </patternFill>
      </fill>
    </dxf>
    <dxf>
      <fill>
        <patternFill patternType="solid">
          <fgColor rgb="FFFF0000"/>
          <bgColor rgb="FFFF0000"/>
        </patternFill>
      </fill>
    </dxf>
    <dxf>
      <fill>
        <patternFill patternType="solid">
          <fgColor rgb="FF00FF00"/>
          <bgColor rgb="FF00FF00"/>
        </patternFill>
      </fill>
    </dxf>
    <dxf>
      <fill>
        <patternFill patternType="solid">
          <fgColor rgb="FFFF0000"/>
          <bgColor rgb="FFFF0000"/>
        </patternFill>
      </fill>
    </dxf>
    <dxf>
      <fill>
        <patternFill patternType="solid">
          <fgColor rgb="FF00FF00"/>
          <bgColor rgb="FF00FF00"/>
        </patternFill>
      </fill>
    </dxf>
    <dxf>
      <fill>
        <patternFill patternType="solid">
          <fgColor rgb="FFFF0000"/>
          <bgColor rgb="FFFF0000"/>
        </patternFill>
      </fill>
    </dxf>
    <dxf>
      <fill>
        <patternFill patternType="solid">
          <fgColor rgb="FF00FF00"/>
          <bgColor rgb="FF00FF00"/>
        </patternFill>
      </fill>
    </dxf>
    <dxf>
      <fill>
        <patternFill patternType="solid">
          <fgColor rgb="FFFF0000"/>
          <bgColor rgb="FFFF0000"/>
        </patternFill>
      </fill>
    </dxf>
    <dxf>
      <fill>
        <patternFill patternType="solid">
          <fgColor rgb="FFFF0000"/>
          <bgColor rgb="FFFF0000"/>
        </patternFill>
      </fill>
    </dxf>
    <dxf>
      <fill>
        <patternFill patternType="solid">
          <fgColor rgb="FFFFFF00"/>
          <bgColor rgb="FFFFFF00"/>
        </patternFill>
      </fill>
    </dxf>
    <dxf>
      <fill>
        <patternFill patternType="solid">
          <fgColor rgb="FF00FF00"/>
          <bgColor rgb="FF00FF00"/>
        </patternFill>
      </fill>
    </dxf>
    <dxf>
      <fill>
        <patternFill patternType="solid">
          <fgColor rgb="FFFFFF00"/>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comments2.xml.rels><?xml version="1.0" encoding="UTF-8" standalone="yes"?>
<Relationships xmlns="http://schemas.openxmlformats.org/package/2006/relationships"><Relationship Id="rId1" Type="http://customschemas.google.com/relationships/workbookmetadata" Target="commentsmeta1"/></Relationships>
</file>

<file path=xl/_rels/comments3.xml.rels><?xml version="1.0" encoding="UTF-8" standalone="yes"?>
<Relationships xmlns="http://schemas.openxmlformats.org/package/2006/relationships"><Relationship Id="rId1" Type="http://customschemas.google.com/relationships/workbookmetadata" Target="commentsmeta2"/></Relationships>
</file>

<file path=xl/_rels/comments4.xml.rels><?xml version="1.0" encoding="UTF-8" standalone="yes"?>
<Relationships xmlns="http://schemas.openxmlformats.org/package/2006/relationships"><Relationship Id="rId1" Type="http://customschemas.google.com/relationships/workbookmetadata" Target="commentsmeta3"/></Relationships>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customschemas.google.com/relationships/workbookmetadata" Target="metadata"/><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7"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1"/>
  <c:style val="2"/>
  <c:chart>
    <c:title>
      <c:tx>
        <c:rich>
          <a:bodyPr/>
          <a:lstStyle/>
          <a:p>
            <a:pPr lvl="0">
              <a:defRPr sz="1100" b="1" i="0">
                <a:solidFill>
                  <a:srgbClr val="757575"/>
                </a:solidFill>
                <a:latin typeface="+mn-lt"/>
              </a:defRPr>
            </a:pPr>
            <a:r>
              <a:rPr sz="1100" b="1" i="0">
                <a:solidFill>
                  <a:srgbClr val="757575"/>
                </a:solidFill>
                <a:latin typeface="+mn-lt"/>
              </a:rPr>
              <a:t>CUMPLIMIENTO GENERAL 
INDICADORES - ICANH</a:t>
            </a:r>
          </a:p>
        </c:rich>
      </c:tx>
      <c:overlay val="0"/>
    </c:title>
    <c:autoTitleDeleted val="0"/>
    <c:view3D>
      <c:rotX val="50"/>
      <c:rotY val="0"/>
      <c:rAngAx val="1"/>
    </c:view3D>
    <c:floor>
      <c:thickness val="0"/>
    </c:floor>
    <c:sideWall>
      <c:thickness val="0"/>
    </c:sideWall>
    <c:backWall>
      <c:thickness val="0"/>
    </c:backWall>
    <c:plotArea>
      <c:layout/>
      <c:pie3DChart>
        <c:varyColors val="1"/>
        <c:ser>
          <c:idx val="0"/>
          <c:order val="0"/>
          <c:dPt>
            <c:idx val="0"/>
            <c:bubble3D val="0"/>
            <c:spPr>
              <a:solidFill>
                <a:schemeClr val="accent1"/>
              </a:solidFill>
            </c:spPr>
            <c:extLst>
              <c:ext xmlns:c16="http://schemas.microsoft.com/office/drawing/2014/chart" uri="{C3380CC4-5D6E-409C-BE32-E72D297353CC}">
                <c16:uniqueId val="{00000001-E541-4F8C-B5D1-BB45E4AE2A8C}"/>
              </c:ext>
            </c:extLst>
          </c:dPt>
          <c:dPt>
            <c:idx val="1"/>
            <c:bubble3D val="0"/>
            <c:spPr>
              <a:solidFill>
                <a:schemeClr val="accent2"/>
              </a:solidFill>
            </c:spPr>
            <c:extLst>
              <c:ext xmlns:c16="http://schemas.microsoft.com/office/drawing/2014/chart" uri="{C3380CC4-5D6E-409C-BE32-E72D297353CC}">
                <c16:uniqueId val="{00000003-E541-4F8C-B5D1-BB45E4AE2A8C}"/>
              </c:ext>
            </c:extLst>
          </c:dPt>
          <c:dPt>
            <c:idx val="2"/>
            <c:bubble3D val="0"/>
            <c:spPr>
              <a:solidFill>
                <a:schemeClr val="accent3"/>
              </a:solidFill>
            </c:spPr>
            <c:extLst>
              <c:ext xmlns:c16="http://schemas.microsoft.com/office/drawing/2014/chart" uri="{C3380CC4-5D6E-409C-BE32-E72D297353CC}">
                <c16:uniqueId val="{00000005-E541-4F8C-B5D1-BB45E4AE2A8C}"/>
              </c:ext>
            </c:extLst>
          </c:dPt>
          <c:dPt>
            <c:idx val="3"/>
            <c:bubble3D val="0"/>
            <c:spPr>
              <a:solidFill>
                <a:schemeClr val="accent4"/>
              </a:solidFill>
            </c:spPr>
            <c:extLst>
              <c:ext xmlns:c16="http://schemas.microsoft.com/office/drawing/2014/chart" uri="{C3380CC4-5D6E-409C-BE32-E72D297353CC}">
                <c16:uniqueId val="{00000007-E541-4F8C-B5D1-BB45E4AE2A8C}"/>
              </c:ext>
            </c:extLst>
          </c:dPt>
          <c:dLbls>
            <c:dLbl>
              <c:idx val="0"/>
              <c:spPr/>
              <c:txPr>
                <a:bodyPr/>
                <a:lstStyle/>
                <a:p>
                  <a:pPr lvl="0">
                    <a:defRPr sz="1000" b="1" i="0">
                      <a:solidFill>
                        <a:srgbClr val="4472C4"/>
                      </a:solidFill>
                      <a:latin typeface="+mn-lt"/>
                    </a:defRPr>
                  </a:pPr>
                  <a:endParaRPr lang="es-CO"/>
                </a:p>
              </c:txPr>
              <c:showLegendKey val="0"/>
              <c:showVal val="0"/>
              <c:showCatName val="0"/>
              <c:showSerName val="0"/>
              <c:showPercent val="1"/>
              <c:showBubbleSize val="0"/>
              <c:extLst>
                <c:ext xmlns:c16="http://schemas.microsoft.com/office/drawing/2014/chart" uri="{C3380CC4-5D6E-409C-BE32-E72D297353CC}">
                  <c16:uniqueId val="{00000001-E541-4F8C-B5D1-BB45E4AE2A8C}"/>
                </c:ext>
              </c:extLst>
            </c:dLbl>
            <c:dLbl>
              <c:idx val="1"/>
              <c:spPr/>
              <c:txPr>
                <a:bodyPr/>
                <a:lstStyle/>
                <a:p>
                  <a:pPr lvl="0">
                    <a:defRPr sz="1000" b="1" i="0">
                      <a:solidFill>
                        <a:srgbClr val="ED7D31"/>
                      </a:solidFill>
                      <a:latin typeface="+mn-lt"/>
                    </a:defRPr>
                  </a:pPr>
                  <a:endParaRPr lang="es-CO"/>
                </a:p>
              </c:txPr>
              <c:showLegendKey val="0"/>
              <c:showVal val="0"/>
              <c:showCatName val="0"/>
              <c:showSerName val="0"/>
              <c:showPercent val="1"/>
              <c:showBubbleSize val="0"/>
              <c:extLst>
                <c:ext xmlns:c16="http://schemas.microsoft.com/office/drawing/2014/chart" uri="{C3380CC4-5D6E-409C-BE32-E72D297353CC}">
                  <c16:uniqueId val="{00000003-E541-4F8C-B5D1-BB45E4AE2A8C}"/>
                </c:ext>
              </c:extLst>
            </c:dLbl>
            <c:dLbl>
              <c:idx val="2"/>
              <c:spPr/>
              <c:txPr>
                <a:bodyPr/>
                <a:lstStyle/>
                <a:p>
                  <a:pPr lvl="0">
                    <a:defRPr sz="1000" b="1" i="0">
                      <a:solidFill>
                        <a:srgbClr val="A5A5A5"/>
                      </a:solidFill>
                      <a:latin typeface="+mn-lt"/>
                    </a:defRPr>
                  </a:pPr>
                  <a:endParaRPr lang="es-CO"/>
                </a:p>
              </c:txPr>
              <c:showLegendKey val="0"/>
              <c:showVal val="0"/>
              <c:showCatName val="0"/>
              <c:showSerName val="0"/>
              <c:showPercent val="1"/>
              <c:showBubbleSize val="0"/>
              <c:extLst>
                <c:ext xmlns:c16="http://schemas.microsoft.com/office/drawing/2014/chart" uri="{C3380CC4-5D6E-409C-BE32-E72D297353CC}">
                  <c16:uniqueId val="{00000005-E541-4F8C-B5D1-BB45E4AE2A8C}"/>
                </c:ext>
              </c:extLst>
            </c:dLbl>
            <c:dLbl>
              <c:idx val="3"/>
              <c:spPr/>
              <c:txPr>
                <a:bodyPr/>
                <a:lstStyle/>
                <a:p>
                  <a:pPr lvl="0">
                    <a:defRPr sz="1000" b="1" i="0">
                      <a:solidFill>
                        <a:srgbClr val="FFC000"/>
                      </a:solidFill>
                      <a:latin typeface="+mn-lt"/>
                    </a:defRPr>
                  </a:pPr>
                  <a:endParaRPr lang="es-CO"/>
                </a:p>
              </c:txPr>
              <c:showLegendKey val="0"/>
              <c:showVal val="0"/>
              <c:showCatName val="0"/>
              <c:showSerName val="0"/>
              <c:showPercent val="1"/>
              <c:showBubbleSize val="0"/>
              <c:extLst>
                <c:ext xmlns:c16="http://schemas.microsoft.com/office/drawing/2014/chart" uri="{C3380CC4-5D6E-409C-BE32-E72D297353CC}">
                  <c16:uniqueId val="{00000007-E541-4F8C-B5D1-BB45E4AE2A8C}"/>
                </c:ext>
              </c:extLst>
            </c:dLbl>
            <c:spPr>
              <a:noFill/>
              <a:ln>
                <a:noFill/>
              </a:ln>
              <a:effectLst/>
            </c:spPr>
            <c:showLegendKey val="0"/>
            <c:showVal val="0"/>
            <c:showCatName val="0"/>
            <c:showSerName val="0"/>
            <c:showPercent val="1"/>
            <c:showBubbleSize val="0"/>
            <c:showLeaderLines val="1"/>
            <c:extLst>
              <c:ext xmlns:c15="http://schemas.microsoft.com/office/drawing/2012/chart" uri="{CE6537A1-D6FC-4f65-9D91-7224C49458BB}"/>
            </c:extLst>
          </c:dLbls>
          <c:cat>
            <c:strRef>
              <c:f>'Consolidado sept-23'!$C$37:$C$40</c:f>
              <c:strCache>
                <c:ptCount val="4"/>
                <c:pt idx="0">
                  <c:v>Cumplen</c:v>
                </c:pt>
                <c:pt idx="1">
                  <c:v>No se midió</c:v>
                </c:pt>
                <c:pt idx="2">
                  <c:v>No cumplen</c:v>
                </c:pt>
                <c:pt idx="3">
                  <c:v>En Términos</c:v>
                </c:pt>
              </c:strCache>
            </c:strRef>
          </c:cat>
          <c:val>
            <c:numRef>
              <c:f>'Consolidado sept-23'!$E$37:$E$40</c:f>
              <c:numCache>
                <c:formatCode>0%</c:formatCode>
                <c:ptCount val="4"/>
                <c:pt idx="0">
                  <c:v>0.50943396226415094</c:v>
                </c:pt>
                <c:pt idx="1">
                  <c:v>0.22641509433962265</c:v>
                </c:pt>
                <c:pt idx="2">
                  <c:v>0.15094339622641509</c:v>
                </c:pt>
                <c:pt idx="3">
                  <c:v>0.11320754716981132</c:v>
                </c:pt>
              </c:numCache>
            </c:numRef>
          </c:val>
          <c:extLst>
            <c:ext xmlns:c16="http://schemas.microsoft.com/office/drawing/2014/chart" uri="{C3380CC4-5D6E-409C-BE32-E72D297353CC}">
              <c16:uniqueId val="{00000008-E541-4F8C-B5D1-BB45E4AE2A8C}"/>
            </c:ext>
          </c:extLst>
        </c:ser>
        <c:dLbls>
          <c:showLegendKey val="0"/>
          <c:showVal val="0"/>
          <c:showCatName val="0"/>
          <c:showSerName val="0"/>
          <c:showPercent val="0"/>
          <c:showBubbleSize val="0"/>
          <c:showLeaderLines val="1"/>
        </c:dLbls>
      </c:pie3DChart>
    </c:plotArea>
    <c:plotVisOnly val="1"/>
    <c:dispBlanksAs val="zero"/>
    <c:showDLblsOverMax val="1"/>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4</xdr:col>
      <xdr:colOff>247650</xdr:colOff>
      <xdr:row>40</xdr:row>
      <xdr:rowOff>57150</xdr:rowOff>
    </xdr:from>
    <xdr:ext cx="5038725" cy="2771775"/>
    <xdr:graphicFrame macro="">
      <xdr:nvGraphicFramePr>
        <xdr:cNvPr id="1877921161" name="Chart 1">
          <a:extLst>
            <a:ext uri="{FF2B5EF4-FFF2-40B4-BE49-F238E27FC236}">
              <a16:creationId xmlns:a16="http://schemas.microsoft.com/office/drawing/2014/main" id="{00000000-0008-0000-0300-000089CDEE6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8" Type="http://schemas.openxmlformats.org/officeDocument/2006/relationships/hyperlink" Target="https://www.icanh.gov.co/recursos_user/Informe_PQRSDF_primer_trimestre_2023.pdf" TargetMode="External"/><Relationship Id="rId13" Type="http://schemas.openxmlformats.org/officeDocument/2006/relationships/hyperlink" Target="https://docs.google.com/spreadsheets/d/1l6nGJpPwax9d347maDYOdF-8giCUxbyn/edit?usp=drive_web&amp;ouid=110331003666022470321&amp;rtpof=true" TargetMode="External"/><Relationship Id="rId18" Type="http://schemas.openxmlformats.org/officeDocument/2006/relationships/hyperlink" Target="https://drive.google.com/drive/folders/1ci6RcufTdvYtFsWZWaCdZOtVN1T6Q-QU" TargetMode="External"/><Relationship Id="rId3" Type="http://schemas.openxmlformats.org/officeDocument/2006/relationships/hyperlink" Target="https://docs.google.com/spreadsheets/d/1aPgQ_Ql4qkoBTTPDnMsoZ4xvXOzTS8mOuZTYKEdAIjs/edit?usp=sharing" TargetMode="External"/><Relationship Id="rId21" Type="http://schemas.openxmlformats.org/officeDocument/2006/relationships/hyperlink" Target="https://drive.google.com/drive/folders/1FUWy1KSYnUkpnz-d_hnRSXUOgIIjFH9E?usp=share_link" TargetMode="External"/><Relationship Id="rId7" Type="http://schemas.openxmlformats.org/officeDocument/2006/relationships/hyperlink" Target="https://docs.google.com/spreadsheets/d/1COtz9_2zqQdF_xo8WqTLhKybC9Ttg8LM/edit?usp=sharing&amp;ouid=102862204961050268111&amp;rtpof=true&amp;sd=true" TargetMode="External"/><Relationship Id="rId12" Type="http://schemas.openxmlformats.org/officeDocument/2006/relationships/hyperlink" Target="https://drive.google.com/drive/folders/1qoTIcb2U1B8ov0F4_gpM6dH014ojCwxu?usp=share_link" TargetMode="External"/><Relationship Id="rId17" Type="http://schemas.openxmlformats.org/officeDocument/2006/relationships/hyperlink" Target="https://docs.google.com/spreadsheets/d/1l6nGJpPwax9d347maDYOdF-8giCUxbyn/edit?usp=drive_web&amp;ouid=110331003666022470321&amp;rtpof=true" TargetMode="External"/><Relationship Id="rId2" Type="http://schemas.openxmlformats.org/officeDocument/2006/relationships/hyperlink" Target="https://docs.google.com/spreadsheets/d/1g0vmVi2WRSm-a63yiYq_GFkgmCfAjv1y/edit" TargetMode="External"/><Relationship Id="rId16" Type="http://schemas.openxmlformats.org/officeDocument/2006/relationships/hyperlink" Target="https://docs.google.com/spreadsheets/d/1l6nGJpPwax9d347maDYOdF-8giCUxbyn/edit?usp=drive_web&amp;ouid=110331003666022470321&amp;rtpof=true" TargetMode="External"/><Relationship Id="rId20" Type="http://schemas.openxmlformats.org/officeDocument/2006/relationships/hyperlink" Target="https://drive.google.com/drive/folders/1FUWy1KSYnUkpnz-d_hnRSXUOgIIjFH9E?usp=share_link" TargetMode="External"/><Relationship Id="rId1" Type="http://schemas.openxmlformats.org/officeDocument/2006/relationships/hyperlink" Target="https://docs.google.com/spreadsheets/d/1Zd34V0rBk4bCmZO_tuUeBOaoJexPoWVU/edit" TargetMode="External"/><Relationship Id="rId6" Type="http://schemas.openxmlformats.org/officeDocument/2006/relationships/hyperlink" Target="https://es.surveymonkey.com/r/F7B6FD2" TargetMode="External"/><Relationship Id="rId11" Type="http://schemas.openxmlformats.org/officeDocument/2006/relationships/hyperlink" Target="https://drive.google.com/drive/folders/15egmds8rIg7wIpQomBDDsPEuOGf7Ie3p" TargetMode="External"/><Relationship Id="rId5" Type="http://schemas.openxmlformats.org/officeDocument/2006/relationships/hyperlink" Target="https://drive.google.com/file/d/1AgCnvPHVFqnjvv0lkQgD5ozuTy5lX7Wd/view?usp=sharing" TargetMode="External"/><Relationship Id="rId15" Type="http://schemas.openxmlformats.org/officeDocument/2006/relationships/hyperlink" Target="https://docs.google.com/spreadsheets/d/1l6nGJpPwax9d347maDYOdF-8giCUxbyn/edit?usp=drive_web&amp;ouid=110331003666022470321&amp;rtpof=true" TargetMode="External"/><Relationship Id="rId23" Type="http://schemas.openxmlformats.org/officeDocument/2006/relationships/comments" Target="../comments1.xml"/><Relationship Id="rId10" Type="http://schemas.openxmlformats.org/officeDocument/2006/relationships/hyperlink" Target="https://drive.google.com/drive/folders/1Fa1OWJ5HfNoJRvxiUoBis7C2YEbReKTG" TargetMode="External"/><Relationship Id="rId19" Type="http://schemas.openxmlformats.org/officeDocument/2006/relationships/hyperlink" Target="https://drive.google.com/drive/folders/1fL_8zplQW2kkMxMGlOYr6cJLCRNLGi5m?usp=share_link" TargetMode="External"/><Relationship Id="rId4" Type="http://schemas.openxmlformats.org/officeDocument/2006/relationships/hyperlink" Target="https://drive.google.com/file/d/1AgCnvPHVFqnjvv0lkQgD5ozuTy5lX7Wd/view?usp=sharing" TargetMode="External"/><Relationship Id="rId9" Type="http://schemas.openxmlformats.org/officeDocument/2006/relationships/hyperlink" Target="https://drive.google.com/drive/folders/1Fa1OWJ5HfNoJRvxiUoBis7C2YEbReKTG" TargetMode="External"/><Relationship Id="rId14" Type="http://schemas.openxmlformats.org/officeDocument/2006/relationships/hyperlink" Target="https://docs.google.com/spreadsheets/d/1l6nGJpPwax9d347maDYOdF-8giCUxbyn/edit?usp=drive_web&amp;ouid=110331003666022470321&amp;rtpof=true" TargetMode="External"/><Relationship Id="rId22" Type="http://schemas.openxmlformats.org/officeDocument/2006/relationships/vmlDrawing" Target="../drawings/vmlDrawing1.v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6.xml.rels><?xml version="1.0" encoding="UTF-8" standalone="yes"?>
<Relationships xmlns="http://schemas.openxmlformats.org/package/2006/relationships"><Relationship Id="rId1" Type="http://schemas.openxmlformats.org/officeDocument/2006/relationships/hyperlink" Target="https://drive.google.com/drive/folders/1obESAgYD8yaYVtQeeK8zASdMC187txyN"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https://drive.google.com/drive/folders/1PkH6EAG-TN-WYtuElP1nfKMyqjsFBkjn" TargetMode="External"/><Relationship Id="rId2" Type="http://schemas.openxmlformats.org/officeDocument/2006/relationships/hyperlink" Target="https://docs.google.com/spreadsheets/d/1k3BnvIadEhtpGUXT6tKBSQhhB37sjkr3uBVw3D5c5ek/edit?gid=0" TargetMode="External"/><Relationship Id="rId1" Type="http://schemas.openxmlformats.org/officeDocument/2006/relationships/hyperlink" Target="https://drive.google.com/drive/folders/1ZovXTPwZjakyXhLhh9hJWb8TI7M01XVP" TargetMode="External"/><Relationship Id="rId5" Type="http://schemas.openxmlformats.org/officeDocument/2006/relationships/hyperlink" Target="https://docs.google.com/spreadsheets/d/1Wuac0tYkg16d3AImERVdAC7zK5Z_XDTC/edit?usp=drive_link&amp;ouid=115818046596527104393&amp;rtpof=true&amp;sd=true" TargetMode="External"/><Relationship Id="rId4" Type="http://schemas.openxmlformats.org/officeDocument/2006/relationships/hyperlink" Target="https://docs.google.com/spreadsheets/d/1Wuac0tYkg16d3AImERVdAC7zK5Z_XDTC/edit?usp=drive_link&amp;ouid=115818046596527104393&amp;rtpof=true&amp;sd=true" TargetMode="External"/></Relationships>
</file>

<file path=xl/worksheets/_rels/sheet8.xml.rels><?xml version="1.0" encoding="UTF-8" standalone="yes"?>
<Relationships xmlns="http://schemas.openxmlformats.org/package/2006/relationships"><Relationship Id="rId3" Type="http://schemas.openxmlformats.org/officeDocument/2006/relationships/hyperlink" Target="https://drive.google.com/drive/folders/1_vzqbJ3IYDPRRz0VOa7VhH4JxhooTyf9?usp=drive_link" TargetMode="External"/><Relationship Id="rId2" Type="http://schemas.openxmlformats.org/officeDocument/2006/relationships/hyperlink" Target="https://drive.google.com/drive/folders/1_vzqbJ3IYDPRRz0VOa7VhH4JxhooTyf9?usp=drive_link" TargetMode="External"/><Relationship Id="rId1" Type="http://schemas.openxmlformats.org/officeDocument/2006/relationships/hyperlink" Target="https://drive.google.com/drive/folders/1_vzqbJ3IYDPRRz0VOa7VhH4JxhooTyf9?usp=drive_link" TargetMode="External"/><Relationship Id="rId5" Type="http://schemas.openxmlformats.org/officeDocument/2006/relationships/hyperlink" Target="https://drive.google.com/drive/folders/1_vzqbJ3IYDPRRz0VOa7VhH4JxhooTyf9?usp=drive_link" TargetMode="External"/><Relationship Id="rId4" Type="http://schemas.openxmlformats.org/officeDocument/2006/relationships/hyperlink" Target="https://drive.google.com/drive/folders/1_vzqbJ3IYDPRRz0VOa7VhH4JxhooTyf9?usp=drive_link" TargetMode="Externa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hyperlink" Target="https://drive.google.com/drive/u/0/folders/1UfPC7QqKmi_5O_2eqWsqR4KGLm9lQsik" TargetMode="External"/><Relationship Id="rId1" Type="http://schemas.openxmlformats.org/officeDocument/2006/relationships/hyperlink" Target="https://docs.google.com/spreadsheets/d/1h-16mZFJQdrlQU_3l5yLvumVH1Zli12Y/edit" TargetMode="External"/><Relationship Id="rId4" Type="http://schemas.openxmlformats.org/officeDocument/2006/relationships/comments" Target="../comments2.xml"/></Relationships>
</file>

<file path=xl/worksheets/_rels/sheet10.xml.rels><?xml version="1.0" encoding="UTF-8" standalone="yes"?>
<Relationships xmlns="http://schemas.openxmlformats.org/package/2006/relationships"><Relationship Id="rId3" Type="http://schemas.openxmlformats.org/officeDocument/2006/relationships/hyperlink" Target="mailto:gdiaz@icanh.gov.co" TargetMode="External"/><Relationship Id="rId2" Type="http://schemas.openxmlformats.org/officeDocument/2006/relationships/hyperlink" Target="https://docs.google.com/document/d/1DDDtvOO_UkZ0No0HmiYVFcEj8Ifjgrdo/edit" TargetMode="External"/><Relationship Id="rId1" Type="http://schemas.openxmlformats.org/officeDocument/2006/relationships/hyperlink" Target="https://drive.google.com/drive/folders/1Blqokb23o1vZPLxPNhUKQDqI7zkwewIr"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docs.google.com/spreadsheets/d/1yNOYpUQ1p8KS5Yys1KAnVdBVpmvcSz_o/edit?usp=drive_link&amp;ouid=117278157662442433983&amp;rtpof=true&amp;sd=true" TargetMode="External"/><Relationship Id="rId2" Type="http://schemas.openxmlformats.org/officeDocument/2006/relationships/hyperlink" Target="https://docs.google.com/spreadsheets/d/1yNOYpUQ1p8KS5Yys1KAnVdBVpmvcSz_o/edit?usp=drive_link&amp;ouid=117278157662442433983&amp;rtpof=true&amp;sd=true" TargetMode="External"/><Relationship Id="rId1" Type="http://schemas.openxmlformats.org/officeDocument/2006/relationships/hyperlink" Target="https://docs.google.com/spreadsheets/d/1G3Qyt6BffrPiuV2i713aXbaO8XwarqM7/edit?usp=drive_link&amp;ouid=117278157662442433983&amp;rtpof=true&amp;sd=true" TargetMode="External"/></Relationships>
</file>

<file path=xl/worksheets/_rels/sheet12.xml.rels><?xml version="1.0" encoding="UTF-8" standalone="yes"?>
<Relationships xmlns="http://schemas.openxmlformats.org/package/2006/relationships"><Relationship Id="rId2" Type="http://schemas.openxmlformats.org/officeDocument/2006/relationships/hyperlink" Target="https://drive.google.com/drive/folders/1_sclkWwpaIlC53R-yEYO7Gtya95dizF4?usp=drive_link" TargetMode="External"/><Relationship Id="rId1" Type="http://schemas.openxmlformats.org/officeDocument/2006/relationships/hyperlink" Target="https://drive.google.com/drive/folders/1_sclkWwpaIlC53R-yEYO7Gtya95dizF4?usp=drive_link" TargetMode="External"/></Relationships>
</file>

<file path=xl/worksheets/_rels/sheet13.xml.rels><?xml version="1.0" encoding="UTF-8" standalone="yes"?>
<Relationships xmlns="http://schemas.openxmlformats.org/package/2006/relationships"><Relationship Id="rId2" Type="http://schemas.openxmlformats.org/officeDocument/2006/relationships/hyperlink" Target="https://drive.google.com/drive/folders/1ET-XUrjlNDsodnSxCE_BuBBdn7LHlIZ0?usp=drive_link" TargetMode="External"/><Relationship Id="rId1" Type="http://schemas.openxmlformats.org/officeDocument/2006/relationships/hyperlink" Target="https://drive.google.com/drive/folders/1ET-XUrjlNDsodnSxCE_BuBBdn7LHlIZ0?usp=drive_link" TargetMode="External"/></Relationships>
</file>

<file path=xl/worksheets/_rels/sheet14.xml.rels><?xml version="1.0" encoding="UTF-8" standalone="yes"?>
<Relationships xmlns="http://schemas.openxmlformats.org/package/2006/relationships"><Relationship Id="rId3" Type="http://schemas.openxmlformats.org/officeDocument/2006/relationships/hyperlink" Target="https://docs.google.com/spreadsheets/d/1xBy7_UWUQpWwqdP96xsvRH2D2fRTEkZs/edit" TargetMode="External"/><Relationship Id="rId2" Type="http://schemas.openxmlformats.org/officeDocument/2006/relationships/hyperlink" Target="https://docs.google.com/spreadsheets/d/19IS9pMGxl8wAs0lpefZI4he-Kn4DQ10e/edit?usp=drive_link&amp;ouid=115776357105162415345&amp;rtpof=true&amp;sd=true" TargetMode="External"/><Relationship Id="rId1" Type="http://schemas.openxmlformats.org/officeDocument/2006/relationships/hyperlink" Target="https://docs.google.com/spreadsheets/d/190Mu0lBE0Rsk4QzkbkLDoZ_gR6mmmlvk/edit?usp=drive_link&amp;ouid=115776357105162415345&amp;rtpof=true&amp;sd=true" TargetMode="External"/><Relationship Id="rId6" Type="http://schemas.openxmlformats.org/officeDocument/2006/relationships/comments" Target="../comments3.xml"/><Relationship Id="rId5" Type="http://schemas.openxmlformats.org/officeDocument/2006/relationships/vmlDrawing" Target="../drawings/vmlDrawing3.vml"/><Relationship Id="rId4" Type="http://schemas.openxmlformats.org/officeDocument/2006/relationships/hyperlink" Target="https://docs.google.com/spreadsheets/d/19IS9pMGxl8wAs0lpefZI4he-Kn4DQ10e/edit?usp=drive_link&amp;ouid=115776357105162415345&amp;rtpof=true&amp;sd=true" TargetMode="External"/></Relationships>
</file>

<file path=xl/worksheets/_rels/sheet15.xml.rels><?xml version="1.0" encoding="UTF-8" standalone="yes"?>
<Relationships xmlns="http://schemas.openxmlformats.org/package/2006/relationships"><Relationship Id="rId1" Type="http://schemas.openxmlformats.org/officeDocument/2006/relationships/hyperlink" Target="https://docs.google.com/spreadsheets/d/1COtz9_2zqQdF_xo8WqTLhKybC9Ttg8LM/edit?gid=1850002947" TargetMode="External"/></Relationships>
</file>

<file path=xl/worksheets/_rels/sheet16.xml.rels><?xml version="1.0" encoding="UTF-8" standalone="yes"?>
<Relationships xmlns="http://schemas.openxmlformats.org/package/2006/relationships"><Relationship Id="rId1" Type="http://schemas.openxmlformats.org/officeDocument/2006/relationships/hyperlink" Target="https://drive.google.com/drive/folders/1pmTqh9d-9c7gZQmTa9TYDYT0dXnAtiTH?usp=drive_link" TargetMode="External"/></Relationships>
</file>

<file path=xl/worksheets/_rels/sheet17.xml.rels><?xml version="1.0" encoding="UTF-8" standalone="yes"?>
<Relationships xmlns="http://schemas.openxmlformats.org/package/2006/relationships"><Relationship Id="rId3" Type="http://schemas.openxmlformats.org/officeDocument/2006/relationships/hyperlink" Target="https://drive.google.com/drive/folders/14qlJcsFby0FqTrSOsV2j1HGNN-BVdYJ4" TargetMode="External"/><Relationship Id="rId2" Type="http://schemas.openxmlformats.org/officeDocument/2006/relationships/hyperlink" Target="https://drive.google.com/drive/folders/14qlJcsFby0FqTrSOsV2j1HGNN-BVdYJ4" TargetMode="External"/><Relationship Id="rId1" Type="http://schemas.openxmlformats.org/officeDocument/2006/relationships/hyperlink" Target="https://drive.google.com/drive/folders/14qlJcsFby0FqTrSOsV2j1HGNN-BVdYJ4" TargetMode="External"/></Relationships>
</file>

<file path=xl/worksheets/_rels/sheet18.xml.rels><?xml version="1.0" encoding="UTF-8" standalone="yes"?>
<Relationships xmlns="http://schemas.openxmlformats.org/package/2006/relationships"><Relationship Id="rId8" Type="http://schemas.openxmlformats.org/officeDocument/2006/relationships/comments" Target="../comments4.xml"/><Relationship Id="rId3" Type="http://schemas.openxmlformats.org/officeDocument/2006/relationships/hyperlink" Target="https://docs.google.com/spreadsheets/d/15f4ey7e1xU94fyV3PnpO_SONcpkVhNHs/edit?usp=drive_link&amp;ouid=110968349393683160466&amp;rtpof=true&amp;sd=true" TargetMode="External"/><Relationship Id="rId7" Type="http://schemas.openxmlformats.org/officeDocument/2006/relationships/vmlDrawing" Target="../drawings/vmlDrawing4.vml"/><Relationship Id="rId2" Type="http://schemas.openxmlformats.org/officeDocument/2006/relationships/hyperlink" Target="https://docs.google.com/spreadsheets/d/15f4ey7e1xU94fyV3PnpO_SONcpkVhNHs/edit?usp=drive_link&amp;ouid=110968349393683160466&amp;rtpof=true&amp;sd=true" TargetMode="External"/><Relationship Id="rId1" Type="http://schemas.openxmlformats.org/officeDocument/2006/relationships/hyperlink" Target="https://docs.google.com/spreadsheets/d/15f4ey7e1xU94fyV3PnpO_SONcpkVhNHs/edit?usp=drive_link&amp;ouid=110968349393683160466&amp;rtpof=true&amp;sd=true" TargetMode="External"/><Relationship Id="rId6" Type="http://schemas.openxmlformats.org/officeDocument/2006/relationships/hyperlink" Target="https://docs.google.com/spreadsheets/d/1FfF_hP5rqvsBsBSk3u-HWDpksT0GEMdMqYodSt7FKDk/edit?gid=494316657" TargetMode="External"/><Relationship Id="rId5" Type="http://schemas.openxmlformats.org/officeDocument/2006/relationships/hyperlink" Target="https://docs.google.com/spreadsheets/d/1pWXrfFkcr4tU2EKuXOIeHC-Q3E442abS/edit?gid=78729344" TargetMode="External"/><Relationship Id="rId4" Type="http://schemas.openxmlformats.org/officeDocument/2006/relationships/hyperlink" Target="https://docs.google.com/spreadsheets/d/15f4ey7e1xU94fyV3PnpO_SONcpkVhNHs/edit?usp=drive_link&amp;ouid=110968349393683160466&amp;rtpof=true&amp;sd=true" TargetMode="External"/></Relationships>
</file>

<file path=xl/worksheets/_rels/sheet19.xml.rels><?xml version="1.0" encoding="UTF-8" standalone="yes"?>
<Relationships xmlns="http://schemas.openxmlformats.org/package/2006/relationships"><Relationship Id="rId8" Type="http://schemas.openxmlformats.org/officeDocument/2006/relationships/hyperlink" Target="https://drive.google.com/drive/folders/1_GX1ob3MDVXYCQFOlyPuSfE_0E0b7DdE?usp=sharing" TargetMode="External"/><Relationship Id="rId3" Type="http://schemas.openxmlformats.org/officeDocument/2006/relationships/hyperlink" Target="https://drive.google.com/file/d/1UPS0yigQS40AXUL6ZUfL-0V0QZOcULV8/view?usp=drive_link" TargetMode="External"/><Relationship Id="rId7" Type="http://schemas.openxmlformats.org/officeDocument/2006/relationships/hyperlink" Target="https://www.icanh.gov.co/transparencia-acceso-informacion-publica/planeacion-presupuesto-e-informes/informes-trimestrales-sobre-acceso-informacion-quejas-reclamos/2024&amp;download=Y" TargetMode="External"/><Relationship Id="rId2" Type="http://schemas.openxmlformats.org/officeDocument/2006/relationships/hyperlink" Target="https://drive.google.com/file/d/1-OgUYedIfLOlx7pV09-BIjy5zufe4iRk/view?usp=drive_link" TargetMode="External"/><Relationship Id="rId1" Type="http://schemas.openxmlformats.org/officeDocument/2006/relationships/hyperlink" Target="https://docs.google.com/spreadsheets/d/1QbYsM1Atw2ffNUNNwk0mkhf4KNdShVHM/edit?usp=sharing&amp;ouid=114662844445812194962&amp;rtpof=true&amp;sd=true" TargetMode="External"/><Relationship Id="rId6" Type="http://schemas.openxmlformats.org/officeDocument/2006/relationships/hyperlink" Target="https://docs.google.com/spreadsheets/d/1dCzuOv00e8PvrR3JC6ojWvcWwngvBkVq/edit?gid=27297572" TargetMode="External"/><Relationship Id="rId5" Type="http://schemas.openxmlformats.org/officeDocument/2006/relationships/hyperlink" Target="https://docs.google.com/spreadsheets/d/127O9H9hO5Jn8B8q1tjs-poxI0HrBUEwn/edit?gid=1422592402" TargetMode="External"/><Relationship Id="rId4" Type="http://schemas.openxmlformats.org/officeDocument/2006/relationships/hyperlink" Target="https://docs.google.com/spreadsheets/d/1YFIlYn4f7Q314K7nRj9YxA7OdWnnCX3o/edit?gid=2093904696" TargetMode="External"/><Relationship Id="rId9" Type="http://schemas.openxmlformats.org/officeDocument/2006/relationships/hyperlink" Target="https://drive.google.com/drive/folders/1Nsqpn6SRxKN1J5lzUbfyYLW4EUL8k-6K?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workbookViewId="0"/>
  </sheetViews>
  <sheetFormatPr baseColWidth="10" defaultColWidth="10.109375" defaultRowHeight="15" customHeight="1" x14ac:dyDescent="0.2"/>
  <cols>
    <col min="1" max="1" width="35.33203125" customWidth="1"/>
    <col min="2" max="2" width="29" customWidth="1"/>
    <col min="3" max="3" width="34.21875" customWidth="1"/>
    <col min="4" max="4" width="17.44140625" customWidth="1"/>
    <col min="5" max="5" width="56" customWidth="1"/>
    <col min="6" max="6" width="11.5546875" customWidth="1"/>
    <col min="7" max="26" width="10.44140625" customWidth="1"/>
  </cols>
  <sheetData>
    <row r="1" spans="1:26" ht="14.25" customHeight="1" x14ac:dyDescent="0.2">
      <c r="A1" s="1" t="s">
        <v>0</v>
      </c>
      <c r="B1" s="1" t="s">
        <v>1</v>
      </c>
      <c r="C1" s="1" t="s">
        <v>2</v>
      </c>
      <c r="D1" s="1" t="s">
        <v>3</v>
      </c>
      <c r="E1" s="2"/>
      <c r="F1" s="1" t="s">
        <v>4</v>
      </c>
      <c r="G1" s="2"/>
      <c r="H1" s="2"/>
      <c r="I1" s="2"/>
      <c r="J1" s="2"/>
      <c r="K1" s="2"/>
      <c r="L1" s="2"/>
      <c r="M1" s="2"/>
      <c r="N1" s="2"/>
      <c r="O1" s="2"/>
      <c r="P1" s="2"/>
      <c r="Q1" s="2"/>
      <c r="R1" s="2"/>
      <c r="S1" s="2"/>
      <c r="T1" s="2"/>
      <c r="U1" s="2"/>
      <c r="V1" s="2"/>
      <c r="W1" s="2"/>
      <c r="X1" s="2"/>
      <c r="Y1" s="2"/>
      <c r="Z1" s="2"/>
    </row>
    <row r="2" spans="1:26" ht="14.25" customHeight="1" x14ac:dyDescent="0.2">
      <c r="A2" s="3" t="s">
        <v>5</v>
      </c>
      <c r="B2" s="4" t="s">
        <v>6</v>
      </c>
      <c r="C2" s="5" t="s">
        <v>7</v>
      </c>
      <c r="D2" s="5" t="s">
        <v>8</v>
      </c>
      <c r="E2" s="6" t="s">
        <v>9</v>
      </c>
      <c r="F2" s="7" t="s">
        <v>10</v>
      </c>
      <c r="G2" s="7"/>
      <c r="H2" s="7"/>
      <c r="I2" s="7"/>
      <c r="J2" s="7"/>
      <c r="K2" s="7"/>
      <c r="L2" s="7"/>
      <c r="M2" s="7"/>
      <c r="N2" s="7"/>
      <c r="O2" s="7"/>
      <c r="P2" s="7"/>
      <c r="Q2" s="7"/>
      <c r="R2" s="7"/>
      <c r="S2" s="7"/>
      <c r="T2" s="7"/>
      <c r="U2" s="7"/>
      <c r="V2" s="7"/>
      <c r="W2" s="7"/>
      <c r="X2" s="7"/>
      <c r="Y2" s="7"/>
      <c r="Z2" s="7"/>
    </row>
    <row r="3" spans="1:26" ht="14.25" customHeight="1" x14ac:dyDescent="0.2">
      <c r="A3" s="3" t="s">
        <v>11</v>
      </c>
      <c r="B3" s="8" t="s">
        <v>12</v>
      </c>
      <c r="C3" s="5" t="s">
        <v>13</v>
      </c>
      <c r="D3" s="5" t="s">
        <v>14</v>
      </c>
      <c r="E3" s="6" t="s">
        <v>15</v>
      </c>
      <c r="F3" s="7" t="s">
        <v>16</v>
      </c>
      <c r="G3" s="7"/>
      <c r="H3" s="7"/>
      <c r="I3" s="7"/>
      <c r="J3" s="7"/>
      <c r="K3" s="7"/>
      <c r="L3" s="7"/>
      <c r="M3" s="7"/>
      <c r="N3" s="7"/>
      <c r="O3" s="7"/>
      <c r="P3" s="7"/>
      <c r="Q3" s="7"/>
      <c r="R3" s="7"/>
      <c r="S3" s="7"/>
      <c r="T3" s="7"/>
      <c r="U3" s="7"/>
      <c r="V3" s="7"/>
      <c r="W3" s="7"/>
      <c r="X3" s="7"/>
      <c r="Y3" s="7"/>
      <c r="Z3" s="7"/>
    </row>
    <row r="4" spans="1:26" ht="14.25" customHeight="1" x14ac:dyDescent="0.2">
      <c r="A4" s="3" t="s">
        <v>17</v>
      </c>
      <c r="B4" s="4" t="s">
        <v>18</v>
      </c>
      <c r="C4" s="5" t="s">
        <v>19</v>
      </c>
      <c r="D4" s="5" t="s">
        <v>20</v>
      </c>
      <c r="E4" s="6" t="s">
        <v>21</v>
      </c>
      <c r="F4" s="7" t="s">
        <v>22</v>
      </c>
      <c r="G4" s="7"/>
      <c r="H4" s="7"/>
      <c r="I4" s="7"/>
      <c r="J4" s="7"/>
      <c r="K4" s="7"/>
      <c r="L4" s="7"/>
      <c r="M4" s="7"/>
      <c r="N4" s="7"/>
      <c r="O4" s="7"/>
      <c r="P4" s="7"/>
      <c r="Q4" s="7"/>
      <c r="R4" s="7"/>
      <c r="S4" s="7"/>
      <c r="T4" s="7"/>
      <c r="U4" s="7"/>
      <c r="V4" s="7"/>
      <c r="W4" s="7"/>
      <c r="X4" s="7"/>
      <c r="Y4" s="7"/>
      <c r="Z4" s="7"/>
    </row>
    <row r="5" spans="1:26" ht="14.25" customHeight="1" x14ac:dyDescent="0.2">
      <c r="A5" s="3" t="s">
        <v>23</v>
      </c>
      <c r="B5" s="4" t="s">
        <v>24</v>
      </c>
      <c r="C5" s="5" t="s">
        <v>25</v>
      </c>
      <c r="D5" s="5" t="s">
        <v>26</v>
      </c>
      <c r="E5" s="7"/>
      <c r="F5" s="7"/>
      <c r="G5" s="7"/>
      <c r="H5" s="7"/>
      <c r="I5" s="7"/>
      <c r="J5" s="7"/>
      <c r="K5" s="7"/>
      <c r="L5" s="7"/>
      <c r="M5" s="7"/>
      <c r="N5" s="7"/>
      <c r="O5" s="7"/>
      <c r="P5" s="7"/>
      <c r="Q5" s="7"/>
      <c r="R5" s="7"/>
      <c r="S5" s="7"/>
      <c r="T5" s="7"/>
      <c r="U5" s="7"/>
      <c r="V5" s="7"/>
      <c r="W5" s="7"/>
      <c r="X5" s="7"/>
      <c r="Y5" s="7"/>
      <c r="Z5" s="7"/>
    </row>
    <row r="6" spans="1:26" ht="14.25" customHeight="1" x14ac:dyDescent="0.2">
      <c r="A6" s="3" t="s">
        <v>27</v>
      </c>
      <c r="B6" s="9" t="s">
        <v>28</v>
      </c>
      <c r="C6" s="7"/>
      <c r="D6" s="7"/>
      <c r="E6" s="7"/>
      <c r="F6" s="7"/>
      <c r="G6" s="7"/>
      <c r="H6" s="7"/>
      <c r="I6" s="7"/>
      <c r="J6" s="7"/>
      <c r="K6" s="7"/>
      <c r="L6" s="7"/>
      <c r="M6" s="7"/>
      <c r="N6" s="7"/>
      <c r="O6" s="7"/>
      <c r="P6" s="7"/>
      <c r="Q6" s="7"/>
      <c r="R6" s="7"/>
      <c r="S6" s="7"/>
      <c r="T6" s="7"/>
      <c r="U6" s="7"/>
      <c r="V6" s="7"/>
      <c r="W6" s="7"/>
      <c r="X6" s="7"/>
      <c r="Y6" s="7"/>
      <c r="Z6" s="7"/>
    </row>
    <row r="7" spans="1:26" ht="14.25" customHeight="1" x14ac:dyDescent="0.2">
      <c r="A7" s="3" t="s">
        <v>29</v>
      </c>
      <c r="B7" s="10" t="s">
        <v>30</v>
      </c>
      <c r="C7" s="11" t="s">
        <v>31</v>
      </c>
      <c r="D7" s="7"/>
      <c r="E7" s="7"/>
      <c r="F7" s="7"/>
      <c r="G7" s="7"/>
      <c r="H7" s="7"/>
      <c r="I7" s="7"/>
      <c r="J7" s="7"/>
      <c r="K7" s="7"/>
      <c r="L7" s="7"/>
      <c r="M7" s="7"/>
      <c r="N7" s="7"/>
      <c r="O7" s="7"/>
      <c r="P7" s="7"/>
      <c r="Q7" s="7"/>
      <c r="R7" s="7"/>
      <c r="S7" s="7"/>
      <c r="T7" s="7"/>
      <c r="U7" s="7"/>
      <c r="V7" s="7"/>
      <c r="W7" s="7"/>
      <c r="X7" s="7"/>
      <c r="Y7" s="7"/>
      <c r="Z7" s="7"/>
    </row>
    <row r="8" spans="1:26" ht="14.25" customHeight="1" x14ac:dyDescent="0.2">
      <c r="A8" s="3" t="s">
        <v>32</v>
      </c>
      <c r="B8" s="10" t="s">
        <v>33</v>
      </c>
      <c r="C8" s="5" t="s">
        <v>34</v>
      </c>
      <c r="D8" s="7"/>
      <c r="E8" s="7"/>
      <c r="F8" s="7"/>
      <c r="G8" s="7"/>
      <c r="H8" s="7"/>
      <c r="I8" s="7"/>
      <c r="J8" s="7"/>
      <c r="K8" s="7"/>
      <c r="L8" s="7"/>
      <c r="M8" s="7"/>
      <c r="N8" s="7"/>
      <c r="O8" s="7"/>
      <c r="P8" s="7"/>
      <c r="Q8" s="7"/>
      <c r="R8" s="7"/>
      <c r="S8" s="7"/>
      <c r="T8" s="7"/>
      <c r="U8" s="7"/>
      <c r="V8" s="7"/>
      <c r="W8" s="7"/>
      <c r="X8" s="7"/>
      <c r="Y8" s="7"/>
      <c r="Z8" s="7"/>
    </row>
    <row r="9" spans="1:26" ht="14.25" customHeight="1" x14ac:dyDescent="0.2">
      <c r="A9" s="3" t="s">
        <v>35</v>
      </c>
      <c r="B9" s="10" t="s">
        <v>36</v>
      </c>
      <c r="C9" s="3" t="s">
        <v>37</v>
      </c>
      <c r="D9" s="7"/>
      <c r="E9" s="7"/>
      <c r="F9" s="7"/>
      <c r="G9" s="7"/>
      <c r="H9" s="7"/>
      <c r="I9" s="7"/>
      <c r="J9" s="7"/>
      <c r="K9" s="7"/>
      <c r="L9" s="7"/>
      <c r="M9" s="7"/>
      <c r="N9" s="7"/>
      <c r="O9" s="7"/>
      <c r="P9" s="7"/>
      <c r="Q9" s="7"/>
      <c r="R9" s="7"/>
      <c r="S9" s="7"/>
      <c r="T9" s="7"/>
      <c r="U9" s="7"/>
      <c r="V9" s="7"/>
      <c r="W9" s="7"/>
      <c r="X9" s="7"/>
      <c r="Y9" s="7"/>
      <c r="Z9" s="7"/>
    </row>
    <row r="10" spans="1:26" ht="14.25" customHeight="1" x14ac:dyDescent="0.2">
      <c r="A10" s="3" t="s">
        <v>38</v>
      </c>
      <c r="B10" s="12" t="s">
        <v>39</v>
      </c>
      <c r="C10" s="5" t="s">
        <v>40</v>
      </c>
      <c r="D10" s="7"/>
      <c r="E10" s="7"/>
      <c r="F10" s="7"/>
      <c r="G10" s="7"/>
      <c r="H10" s="7"/>
      <c r="I10" s="7"/>
      <c r="J10" s="7"/>
      <c r="K10" s="7"/>
      <c r="L10" s="7"/>
      <c r="M10" s="7"/>
      <c r="N10" s="7"/>
      <c r="O10" s="7"/>
      <c r="P10" s="7"/>
      <c r="Q10" s="7"/>
      <c r="R10" s="7"/>
      <c r="S10" s="7"/>
      <c r="T10" s="7"/>
      <c r="U10" s="7"/>
      <c r="V10" s="7"/>
      <c r="W10" s="7"/>
      <c r="X10" s="7"/>
      <c r="Y10" s="7"/>
      <c r="Z10" s="7"/>
    </row>
    <row r="11" spans="1:26" ht="14.25" customHeight="1" x14ac:dyDescent="0.2">
      <c r="A11" s="3" t="s">
        <v>41</v>
      </c>
      <c r="B11" s="10" t="s">
        <v>42</v>
      </c>
      <c r="C11" s="13" t="s">
        <v>43</v>
      </c>
      <c r="D11" s="7"/>
      <c r="E11" s="7"/>
      <c r="F11" s="7"/>
      <c r="G11" s="7"/>
      <c r="H11" s="7"/>
      <c r="I11" s="7"/>
      <c r="J11" s="7"/>
      <c r="K11" s="7"/>
      <c r="L11" s="7"/>
      <c r="M11" s="7"/>
      <c r="N11" s="7"/>
      <c r="O11" s="7"/>
      <c r="P11" s="7"/>
      <c r="Q11" s="7"/>
      <c r="R11" s="7"/>
      <c r="S11" s="7"/>
      <c r="T11" s="7"/>
      <c r="U11" s="7"/>
      <c r="V11" s="7"/>
      <c r="W11" s="7"/>
      <c r="X11" s="7"/>
      <c r="Y11" s="7"/>
      <c r="Z11" s="7"/>
    </row>
    <row r="12" spans="1:26" ht="14.25" customHeight="1" x14ac:dyDescent="0.2">
      <c r="A12" s="3" t="s">
        <v>44</v>
      </c>
      <c r="B12" s="10" t="s">
        <v>45</v>
      </c>
      <c r="C12" s="14" t="s">
        <v>46</v>
      </c>
      <c r="D12" s="7"/>
      <c r="E12" s="7"/>
      <c r="F12" s="7"/>
      <c r="G12" s="7"/>
      <c r="H12" s="7"/>
      <c r="I12" s="7"/>
      <c r="J12" s="7"/>
      <c r="K12" s="7"/>
      <c r="L12" s="7"/>
      <c r="M12" s="7"/>
      <c r="N12" s="7"/>
      <c r="O12" s="7"/>
      <c r="P12" s="7"/>
      <c r="Q12" s="7"/>
      <c r="R12" s="7"/>
      <c r="S12" s="7"/>
      <c r="T12" s="7"/>
      <c r="U12" s="7"/>
      <c r="V12" s="7"/>
      <c r="W12" s="7"/>
      <c r="X12" s="7"/>
      <c r="Y12" s="7"/>
      <c r="Z12" s="7"/>
    </row>
    <row r="13" spans="1:26" ht="14.25" customHeight="1" x14ac:dyDescent="0.2">
      <c r="A13" s="3" t="s">
        <v>47</v>
      </c>
      <c r="B13" s="10" t="s">
        <v>48</v>
      </c>
      <c r="C13" s="14" t="s">
        <v>49</v>
      </c>
      <c r="D13" s="7"/>
      <c r="E13" s="7"/>
      <c r="F13" s="7"/>
      <c r="G13" s="7"/>
      <c r="H13" s="7"/>
      <c r="I13" s="7"/>
      <c r="J13" s="7"/>
      <c r="K13" s="7"/>
      <c r="L13" s="7"/>
      <c r="M13" s="7"/>
      <c r="N13" s="7"/>
      <c r="O13" s="7"/>
      <c r="P13" s="7"/>
      <c r="Q13" s="7"/>
      <c r="R13" s="7"/>
      <c r="S13" s="7"/>
      <c r="T13" s="7"/>
      <c r="U13" s="7"/>
      <c r="V13" s="7"/>
      <c r="W13" s="7"/>
      <c r="X13" s="7"/>
      <c r="Y13" s="7"/>
      <c r="Z13" s="7"/>
    </row>
    <row r="14" spans="1:26" ht="14.25" customHeight="1" x14ac:dyDescent="0.2">
      <c r="A14" s="3" t="s">
        <v>50</v>
      </c>
      <c r="B14" s="5" t="s">
        <v>51</v>
      </c>
      <c r="C14" s="5" t="s">
        <v>52</v>
      </c>
      <c r="D14" s="7"/>
      <c r="E14" s="7"/>
      <c r="F14" s="7"/>
      <c r="G14" s="7"/>
      <c r="H14" s="7"/>
      <c r="I14" s="7"/>
      <c r="J14" s="7"/>
      <c r="K14" s="7"/>
      <c r="L14" s="7"/>
      <c r="M14" s="7"/>
      <c r="N14" s="7"/>
      <c r="O14" s="7"/>
      <c r="P14" s="7"/>
      <c r="Q14" s="7"/>
      <c r="R14" s="7"/>
      <c r="S14" s="7"/>
      <c r="T14" s="7"/>
      <c r="U14" s="7"/>
      <c r="V14" s="7"/>
      <c r="W14" s="7"/>
      <c r="X14" s="7"/>
      <c r="Y14" s="7"/>
      <c r="Z14" s="7"/>
    </row>
    <row r="15" spans="1:26" ht="14.25" customHeight="1" x14ac:dyDescent="0.2">
      <c r="A15" s="3" t="s">
        <v>53</v>
      </c>
      <c r="B15" s="12" t="s">
        <v>54</v>
      </c>
      <c r="C15" s="15" t="s">
        <v>55</v>
      </c>
      <c r="D15" s="7"/>
      <c r="E15" s="7"/>
      <c r="F15" s="7"/>
      <c r="G15" s="7"/>
      <c r="H15" s="7"/>
      <c r="I15" s="7"/>
      <c r="J15" s="7"/>
      <c r="K15" s="7"/>
      <c r="L15" s="7"/>
      <c r="M15" s="7"/>
      <c r="N15" s="7"/>
      <c r="O15" s="7"/>
      <c r="P15" s="7"/>
      <c r="Q15" s="7"/>
      <c r="R15" s="7"/>
      <c r="S15" s="7"/>
      <c r="T15" s="7"/>
      <c r="U15" s="7"/>
      <c r="V15" s="7"/>
      <c r="W15" s="7"/>
      <c r="X15" s="7"/>
      <c r="Y15" s="7"/>
      <c r="Z15" s="7"/>
    </row>
    <row r="16" spans="1:26" ht="14.25" customHeight="1" x14ac:dyDescent="0.2">
      <c r="A16" s="3" t="s">
        <v>56</v>
      </c>
      <c r="B16" s="8" t="s">
        <v>44</v>
      </c>
      <c r="C16" s="5"/>
      <c r="D16" s="7"/>
      <c r="E16" s="7"/>
      <c r="F16" s="7"/>
      <c r="G16" s="7"/>
      <c r="H16" s="7"/>
      <c r="I16" s="7"/>
      <c r="J16" s="7"/>
      <c r="K16" s="7"/>
      <c r="L16" s="7"/>
      <c r="M16" s="7"/>
      <c r="N16" s="7"/>
      <c r="O16" s="7"/>
      <c r="P16" s="7"/>
      <c r="Q16" s="7"/>
      <c r="R16" s="7"/>
      <c r="S16" s="7"/>
      <c r="T16" s="7"/>
      <c r="U16" s="7"/>
      <c r="V16" s="7"/>
      <c r="W16" s="7"/>
      <c r="X16" s="7"/>
      <c r="Y16" s="7"/>
      <c r="Z16" s="7"/>
    </row>
    <row r="17" spans="1:26" ht="14.25" customHeight="1" x14ac:dyDescent="0.2">
      <c r="A17" s="16" t="s">
        <v>57</v>
      </c>
      <c r="B17" s="17" t="s">
        <v>58</v>
      </c>
      <c r="C17" s="7"/>
      <c r="D17" s="7"/>
      <c r="E17" s="7"/>
      <c r="F17" s="7"/>
      <c r="G17" s="7"/>
      <c r="H17" s="7"/>
      <c r="I17" s="7"/>
      <c r="J17" s="7"/>
      <c r="K17" s="7"/>
      <c r="L17" s="7"/>
      <c r="M17" s="7"/>
      <c r="N17" s="7"/>
      <c r="O17" s="7"/>
      <c r="P17" s="7"/>
      <c r="Q17" s="7"/>
      <c r="R17" s="7"/>
      <c r="S17" s="7"/>
      <c r="T17" s="7"/>
      <c r="U17" s="7"/>
      <c r="V17" s="7"/>
      <c r="W17" s="7"/>
      <c r="X17" s="7"/>
      <c r="Y17" s="7"/>
      <c r="Z17" s="7"/>
    </row>
    <row r="18" spans="1:26" ht="14.25" customHeight="1" x14ac:dyDescent="0.2">
      <c r="A18" s="2"/>
      <c r="B18" s="10" t="s">
        <v>59</v>
      </c>
      <c r="C18" s="2"/>
      <c r="D18" s="2"/>
      <c r="E18" s="2"/>
      <c r="F18" s="2"/>
      <c r="G18" s="2"/>
      <c r="H18" s="2"/>
      <c r="I18" s="2"/>
      <c r="J18" s="2"/>
      <c r="K18" s="2"/>
      <c r="L18" s="2"/>
      <c r="M18" s="2"/>
      <c r="N18" s="2"/>
      <c r="O18" s="2"/>
      <c r="P18" s="2"/>
      <c r="Q18" s="2"/>
      <c r="R18" s="2"/>
      <c r="S18" s="2"/>
      <c r="T18" s="2"/>
      <c r="U18" s="2"/>
      <c r="V18" s="2"/>
      <c r="W18" s="2"/>
      <c r="X18" s="2"/>
      <c r="Y18" s="2"/>
      <c r="Z18" s="2"/>
    </row>
    <row r="19" spans="1:26" ht="14.25" customHeight="1" x14ac:dyDescent="0.2">
      <c r="A19" s="2"/>
      <c r="B19" s="10" t="s">
        <v>60</v>
      </c>
      <c r="C19" s="2"/>
      <c r="D19" s="2"/>
      <c r="E19" s="2"/>
      <c r="F19" s="2"/>
      <c r="G19" s="2"/>
      <c r="H19" s="2"/>
      <c r="I19" s="2"/>
      <c r="J19" s="2"/>
      <c r="K19" s="2"/>
      <c r="L19" s="2"/>
      <c r="M19" s="2"/>
      <c r="N19" s="2"/>
      <c r="O19" s="2"/>
      <c r="P19" s="2"/>
      <c r="Q19" s="2"/>
      <c r="R19" s="2"/>
      <c r="S19" s="2"/>
      <c r="T19" s="2"/>
      <c r="U19" s="2"/>
      <c r="V19" s="2"/>
      <c r="W19" s="2"/>
      <c r="X19" s="2"/>
      <c r="Y19" s="2"/>
      <c r="Z19" s="2"/>
    </row>
    <row r="20" spans="1:26" ht="14.25" customHeight="1" x14ac:dyDescent="0.2">
      <c r="A20" s="2"/>
      <c r="B20" s="18" t="s">
        <v>61</v>
      </c>
      <c r="C20" s="2"/>
      <c r="D20" s="2"/>
      <c r="E20" s="2"/>
      <c r="F20" s="2"/>
      <c r="G20" s="2"/>
      <c r="H20" s="2"/>
      <c r="I20" s="2"/>
      <c r="J20" s="2"/>
      <c r="K20" s="2"/>
      <c r="L20" s="2"/>
      <c r="M20" s="2"/>
      <c r="N20" s="2"/>
      <c r="O20" s="2"/>
      <c r="P20" s="2"/>
      <c r="Q20" s="2"/>
      <c r="R20" s="2"/>
      <c r="S20" s="2"/>
      <c r="T20" s="2"/>
      <c r="U20" s="2"/>
      <c r="V20" s="2"/>
      <c r="W20" s="2"/>
      <c r="X20" s="2"/>
      <c r="Y20" s="2"/>
      <c r="Z20" s="2"/>
    </row>
    <row r="21" spans="1:26" ht="14.25" customHeight="1" x14ac:dyDescent="0.2">
      <c r="A21" s="2"/>
      <c r="B21" s="4" t="s">
        <v>62</v>
      </c>
      <c r="C21" s="2"/>
      <c r="D21" s="2"/>
      <c r="E21" s="2"/>
      <c r="F21" s="2"/>
      <c r="G21" s="2"/>
      <c r="H21" s="2"/>
      <c r="I21" s="2"/>
      <c r="J21" s="2"/>
      <c r="K21" s="2"/>
      <c r="L21" s="2"/>
      <c r="M21" s="2"/>
      <c r="N21" s="2"/>
      <c r="O21" s="2"/>
      <c r="P21" s="2"/>
      <c r="Q21" s="2"/>
      <c r="R21" s="2"/>
      <c r="S21" s="2"/>
      <c r="T21" s="2"/>
      <c r="U21" s="2"/>
      <c r="V21" s="2"/>
      <c r="W21" s="2"/>
      <c r="X21" s="2"/>
      <c r="Y21" s="2"/>
      <c r="Z21" s="2"/>
    </row>
    <row r="22" spans="1:26" ht="14.25" customHeight="1" x14ac:dyDescent="0.2">
      <c r="A22" s="2"/>
      <c r="B22" s="4" t="s">
        <v>63</v>
      </c>
      <c r="C22" s="2"/>
      <c r="D22" s="2"/>
      <c r="E22" s="2"/>
      <c r="F22" s="2"/>
      <c r="G22" s="2"/>
      <c r="H22" s="2"/>
      <c r="I22" s="2"/>
      <c r="J22" s="2"/>
      <c r="K22" s="2"/>
      <c r="L22" s="2"/>
      <c r="M22" s="2"/>
      <c r="N22" s="2"/>
      <c r="O22" s="2"/>
      <c r="P22" s="2"/>
      <c r="Q22" s="2"/>
      <c r="R22" s="2"/>
      <c r="S22" s="2"/>
      <c r="T22" s="2"/>
      <c r="U22" s="2"/>
      <c r="V22" s="2"/>
      <c r="W22" s="2"/>
      <c r="X22" s="2"/>
      <c r="Y22" s="2"/>
      <c r="Z22" s="2"/>
    </row>
    <row r="23" spans="1:26" ht="14.25" customHeight="1" x14ac:dyDescent="0.2">
      <c r="A23" s="2"/>
      <c r="B23" s="4" t="s">
        <v>64</v>
      </c>
      <c r="C23" s="2"/>
      <c r="D23" s="2"/>
      <c r="E23" s="2"/>
      <c r="F23" s="2"/>
      <c r="G23" s="2"/>
      <c r="H23" s="2"/>
      <c r="I23" s="2"/>
      <c r="J23" s="2"/>
      <c r="K23" s="2"/>
      <c r="L23" s="2"/>
      <c r="M23" s="2"/>
      <c r="N23" s="2"/>
      <c r="O23" s="2"/>
      <c r="P23" s="2"/>
      <c r="Q23" s="2"/>
      <c r="R23" s="2"/>
      <c r="S23" s="2"/>
      <c r="T23" s="2"/>
      <c r="U23" s="2"/>
      <c r="V23" s="2"/>
      <c r="W23" s="2"/>
      <c r="X23" s="2"/>
      <c r="Y23" s="2"/>
      <c r="Z23" s="2"/>
    </row>
    <row r="24" spans="1:26" ht="14.25" customHeight="1" x14ac:dyDescent="0.2">
      <c r="A24" s="2"/>
      <c r="B24" s="4" t="s">
        <v>65</v>
      </c>
      <c r="C24" s="2"/>
      <c r="D24" s="2"/>
      <c r="E24" s="2"/>
      <c r="F24" s="2"/>
      <c r="G24" s="2"/>
      <c r="H24" s="2"/>
      <c r="I24" s="2"/>
      <c r="J24" s="2"/>
      <c r="K24" s="2"/>
      <c r="L24" s="2"/>
      <c r="M24" s="2"/>
      <c r="N24" s="2"/>
      <c r="O24" s="2"/>
      <c r="P24" s="2"/>
      <c r="Q24" s="2"/>
      <c r="R24" s="2"/>
      <c r="S24" s="2"/>
      <c r="T24" s="2"/>
      <c r="U24" s="2"/>
      <c r="V24" s="2"/>
      <c r="W24" s="2"/>
      <c r="X24" s="2"/>
      <c r="Y24" s="2"/>
      <c r="Z24" s="2"/>
    </row>
    <row r="25" spans="1:26" ht="14.25" customHeight="1" x14ac:dyDescent="0.2">
      <c r="A25" s="2"/>
      <c r="B25" s="4" t="s">
        <v>66</v>
      </c>
      <c r="C25" s="2"/>
      <c r="D25" s="2"/>
      <c r="E25" s="2"/>
      <c r="F25" s="2"/>
      <c r="G25" s="2"/>
      <c r="H25" s="2"/>
      <c r="I25" s="2"/>
      <c r="J25" s="2"/>
      <c r="K25" s="2"/>
      <c r="L25" s="2"/>
      <c r="M25" s="2"/>
      <c r="N25" s="2"/>
      <c r="O25" s="2"/>
      <c r="P25" s="2"/>
      <c r="Q25" s="2"/>
      <c r="R25" s="2"/>
      <c r="S25" s="2"/>
      <c r="T25" s="2"/>
      <c r="U25" s="2"/>
      <c r="V25" s="2"/>
      <c r="W25" s="2"/>
      <c r="X25" s="2"/>
      <c r="Y25" s="2"/>
      <c r="Z25" s="2"/>
    </row>
    <row r="26" spans="1:26" ht="14.25" customHeight="1" x14ac:dyDescent="0.2">
      <c r="A26" s="2"/>
      <c r="B26" s="4" t="s">
        <v>67</v>
      </c>
      <c r="C26" s="2"/>
      <c r="D26" s="2"/>
      <c r="E26" s="2"/>
      <c r="F26" s="2"/>
      <c r="G26" s="2"/>
      <c r="H26" s="2"/>
      <c r="I26" s="2"/>
      <c r="J26" s="2"/>
      <c r="K26" s="2"/>
      <c r="L26" s="2"/>
      <c r="M26" s="2"/>
      <c r="N26" s="2"/>
      <c r="O26" s="2"/>
      <c r="P26" s="2"/>
      <c r="Q26" s="2"/>
      <c r="R26" s="2"/>
      <c r="S26" s="2"/>
      <c r="T26" s="2"/>
      <c r="U26" s="2"/>
      <c r="V26" s="2"/>
      <c r="W26" s="2"/>
      <c r="X26" s="2"/>
      <c r="Y26" s="2"/>
      <c r="Z26" s="2"/>
    </row>
    <row r="27" spans="1:26" ht="14.25" customHeight="1" x14ac:dyDescent="0.2">
      <c r="A27" s="2"/>
      <c r="B27" s="4" t="s">
        <v>68</v>
      </c>
      <c r="C27" s="2"/>
      <c r="D27" s="2"/>
      <c r="E27" s="2"/>
      <c r="F27" s="2"/>
      <c r="G27" s="2"/>
      <c r="H27" s="2"/>
      <c r="I27" s="2"/>
      <c r="J27" s="2"/>
      <c r="K27" s="2"/>
      <c r="L27" s="2"/>
      <c r="M27" s="2"/>
      <c r="N27" s="2"/>
      <c r="O27" s="2"/>
      <c r="P27" s="2"/>
      <c r="Q27" s="2"/>
      <c r="R27" s="2"/>
      <c r="S27" s="2"/>
      <c r="T27" s="2"/>
      <c r="U27" s="2"/>
      <c r="V27" s="2"/>
      <c r="W27" s="2"/>
      <c r="X27" s="2"/>
      <c r="Y27" s="2"/>
      <c r="Z27" s="2"/>
    </row>
    <row r="28" spans="1:26" ht="14.25" customHeight="1" x14ac:dyDescent="0.2">
      <c r="A28" s="2"/>
      <c r="B28" s="4" t="s">
        <v>69</v>
      </c>
      <c r="C28" s="2"/>
      <c r="D28" s="2"/>
      <c r="E28" s="2"/>
      <c r="F28" s="2"/>
      <c r="G28" s="2"/>
      <c r="H28" s="2"/>
      <c r="I28" s="2"/>
      <c r="J28" s="2"/>
      <c r="K28" s="2"/>
      <c r="L28" s="2"/>
      <c r="M28" s="2"/>
      <c r="N28" s="2"/>
      <c r="O28" s="2"/>
      <c r="P28" s="2"/>
      <c r="Q28" s="2"/>
      <c r="R28" s="2"/>
      <c r="S28" s="2"/>
      <c r="T28" s="2"/>
      <c r="U28" s="2"/>
      <c r="V28" s="2"/>
      <c r="W28" s="2"/>
      <c r="X28" s="2"/>
      <c r="Y28" s="2"/>
      <c r="Z28" s="2"/>
    </row>
    <row r="29" spans="1:26" ht="14.25" customHeight="1" x14ac:dyDescent="0.2">
      <c r="A29" s="2"/>
      <c r="B29" s="19" t="s">
        <v>70</v>
      </c>
      <c r="C29" s="2"/>
      <c r="D29" s="2"/>
      <c r="E29" s="2"/>
      <c r="F29" s="2"/>
      <c r="G29" s="2"/>
      <c r="H29" s="2"/>
      <c r="I29" s="2"/>
      <c r="J29" s="2"/>
      <c r="K29" s="2"/>
      <c r="L29" s="2"/>
      <c r="M29" s="2"/>
      <c r="N29" s="2"/>
      <c r="O29" s="2"/>
      <c r="P29" s="2"/>
      <c r="Q29" s="2"/>
      <c r="R29" s="2"/>
      <c r="S29" s="2"/>
      <c r="T29" s="2"/>
      <c r="U29" s="2"/>
      <c r="V29" s="2"/>
      <c r="W29" s="2"/>
      <c r="X29" s="2"/>
      <c r="Y29" s="2"/>
      <c r="Z29" s="2"/>
    </row>
    <row r="30" spans="1:26" ht="14.25" customHeight="1" x14ac:dyDescent="0.2">
      <c r="A30" s="2"/>
      <c r="B30" s="20" t="s">
        <v>71</v>
      </c>
      <c r="C30" s="2"/>
      <c r="D30" s="2"/>
      <c r="E30" s="2"/>
      <c r="F30" s="2"/>
      <c r="G30" s="2"/>
      <c r="H30" s="2"/>
      <c r="I30" s="2"/>
      <c r="J30" s="2"/>
      <c r="K30" s="2"/>
      <c r="L30" s="2"/>
      <c r="M30" s="2"/>
      <c r="N30" s="2"/>
      <c r="O30" s="2"/>
      <c r="P30" s="2"/>
      <c r="Q30" s="2"/>
      <c r="R30" s="2"/>
      <c r="S30" s="2"/>
      <c r="T30" s="2"/>
      <c r="U30" s="2"/>
      <c r="V30" s="2"/>
      <c r="W30" s="2"/>
      <c r="X30" s="2"/>
      <c r="Y30" s="2"/>
      <c r="Z30" s="2"/>
    </row>
    <row r="31" spans="1:26" ht="14.25" customHeight="1" x14ac:dyDescent="0.2">
      <c r="A31" s="2"/>
      <c r="B31" s="21" t="s">
        <v>72</v>
      </c>
      <c r="C31" s="2"/>
      <c r="D31" s="2"/>
      <c r="E31" s="2"/>
      <c r="F31" s="2"/>
      <c r="G31" s="2"/>
      <c r="H31" s="2"/>
      <c r="I31" s="2"/>
      <c r="J31" s="2"/>
      <c r="K31" s="2"/>
      <c r="L31" s="2"/>
      <c r="M31" s="2"/>
      <c r="N31" s="2"/>
      <c r="O31" s="2"/>
      <c r="P31" s="2"/>
      <c r="Q31" s="2"/>
      <c r="R31" s="2"/>
      <c r="S31" s="2"/>
      <c r="T31" s="2"/>
      <c r="U31" s="2"/>
      <c r="V31" s="2"/>
      <c r="W31" s="2"/>
      <c r="X31" s="2"/>
      <c r="Y31" s="2"/>
      <c r="Z31" s="2"/>
    </row>
    <row r="32" spans="1:26" ht="28.5" customHeight="1" x14ac:dyDescent="0.2">
      <c r="A32" s="2"/>
      <c r="B32" s="18" t="s">
        <v>73</v>
      </c>
      <c r="C32" s="2"/>
      <c r="D32" s="2"/>
      <c r="E32" s="2"/>
      <c r="F32" s="2"/>
      <c r="G32" s="2"/>
      <c r="H32" s="2"/>
      <c r="I32" s="2"/>
      <c r="J32" s="2"/>
      <c r="K32" s="2"/>
      <c r="L32" s="2"/>
      <c r="M32" s="2"/>
      <c r="N32" s="2"/>
      <c r="O32" s="2"/>
      <c r="P32" s="2"/>
      <c r="Q32" s="2"/>
      <c r="R32" s="2"/>
      <c r="S32" s="2"/>
      <c r="T32" s="2"/>
      <c r="U32" s="2"/>
      <c r="V32" s="2"/>
      <c r="W32" s="2"/>
      <c r="X32" s="2"/>
      <c r="Y32" s="2"/>
      <c r="Z32" s="2"/>
    </row>
    <row r="33" spans="1:26" ht="14.25" customHeight="1" x14ac:dyDescent="0.2">
      <c r="A33" s="2"/>
      <c r="B33" s="2"/>
      <c r="C33" s="2"/>
      <c r="D33" s="2"/>
      <c r="E33" s="2"/>
      <c r="F33" s="2"/>
      <c r="G33" s="2"/>
      <c r="H33" s="2"/>
      <c r="I33" s="2"/>
      <c r="J33" s="2"/>
      <c r="K33" s="2"/>
      <c r="L33" s="2"/>
      <c r="M33" s="2"/>
      <c r="N33" s="2"/>
      <c r="O33" s="2"/>
      <c r="P33" s="2"/>
      <c r="Q33" s="2"/>
      <c r="R33" s="2"/>
      <c r="S33" s="2"/>
      <c r="T33" s="2"/>
      <c r="U33" s="2"/>
      <c r="V33" s="2"/>
      <c r="W33" s="2"/>
      <c r="X33" s="2"/>
      <c r="Y33" s="2"/>
      <c r="Z33" s="2"/>
    </row>
    <row r="34" spans="1:26" ht="14.25" customHeight="1" x14ac:dyDescent="0.2">
      <c r="A34" s="2"/>
      <c r="B34" s="2"/>
      <c r="C34" s="2"/>
      <c r="D34" s="2"/>
      <c r="E34" s="2"/>
      <c r="F34" s="2"/>
      <c r="G34" s="2"/>
      <c r="H34" s="2"/>
      <c r="I34" s="2"/>
      <c r="J34" s="2"/>
      <c r="K34" s="2"/>
      <c r="L34" s="2"/>
      <c r="M34" s="2"/>
      <c r="N34" s="2"/>
      <c r="O34" s="2"/>
      <c r="P34" s="2"/>
      <c r="Q34" s="2"/>
      <c r="R34" s="2"/>
      <c r="S34" s="2"/>
      <c r="T34" s="2"/>
      <c r="U34" s="2"/>
      <c r="V34" s="2"/>
      <c r="W34" s="2"/>
      <c r="X34" s="2"/>
      <c r="Y34" s="2"/>
      <c r="Z34" s="2"/>
    </row>
    <row r="35" spans="1:26" ht="14.25" customHeight="1" x14ac:dyDescent="0.2">
      <c r="A35" s="2"/>
      <c r="B35" s="2"/>
      <c r="C35" s="2"/>
      <c r="D35" s="2"/>
      <c r="E35" s="2"/>
      <c r="F35" s="2"/>
      <c r="G35" s="2"/>
      <c r="H35" s="2"/>
      <c r="I35" s="2"/>
      <c r="J35" s="2"/>
      <c r="K35" s="2"/>
      <c r="L35" s="2"/>
      <c r="M35" s="2"/>
      <c r="N35" s="2"/>
      <c r="O35" s="2"/>
      <c r="P35" s="2"/>
      <c r="Q35" s="2"/>
      <c r="R35" s="2"/>
      <c r="S35" s="2"/>
      <c r="T35" s="2"/>
      <c r="U35" s="2"/>
      <c r="V35" s="2"/>
      <c r="W35" s="2"/>
      <c r="X35" s="2"/>
      <c r="Y35" s="2"/>
      <c r="Z35" s="2"/>
    </row>
    <row r="36" spans="1:26" ht="14.25" customHeight="1" x14ac:dyDescent="0.2">
      <c r="A36" s="2"/>
      <c r="B36" s="2"/>
      <c r="C36" s="2"/>
      <c r="D36" s="2"/>
      <c r="E36" s="2"/>
      <c r="F36" s="2"/>
      <c r="G36" s="2"/>
      <c r="H36" s="2"/>
      <c r="I36" s="2"/>
      <c r="J36" s="2"/>
      <c r="K36" s="2"/>
      <c r="L36" s="2"/>
      <c r="M36" s="2"/>
      <c r="N36" s="2"/>
      <c r="O36" s="2"/>
      <c r="P36" s="2"/>
      <c r="Q36" s="2"/>
      <c r="R36" s="2"/>
      <c r="S36" s="2"/>
      <c r="T36" s="2"/>
      <c r="U36" s="2"/>
      <c r="V36" s="2"/>
      <c r="W36" s="2"/>
      <c r="X36" s="2"/>
      <c r="Y36" s="2"/>
      <c r="Z36" s="2"/>
    </row>
    <row r="37" spans="1:26" ht="14.25" customHeight="1" x14ac:dyDescent="0.2">
      <c r="A37" s="2"/>
      <c r="B37" s="2"/>
      <c r="C37" s="2"/>
      <c r="D37" s="2"/>
      <c r="E37" s="2"/>
      <c r="F37" s="2"/>
      <c r="G37" s="2"/>
      <c r="H37" s="2"/>
      <c r="I37" s="2"/>
      <c r="J37" s="2"/>
      <c r="K37" s="2"/>
      <c r="L37" s="2"/>
      <c r="M37" s="2"/>
      <c r="N37" s="2"/>
      <c r="O37" s="2"/>
      <c r="P37" s="2"/>
      <c r="Q37" s="2"/>
      <c r="R37" s="2"/>
      <c r="S37" s="2"/>
      <c r="T37" s="2"/>
      <c r="U37" s="2"/>
      <c r="V37" s="2"/>
      <c r="W37" s="2"/>
      <c r="X37" s="2"/>
      <c r="Y37" s="2"/>
      <c r="Z37" s="2"/>
    </row>
    <row r="38" spans="1:26" ht="14.25" customHeight="1" x14ac:dyDescent="0.2">
      <c r="A38" s="2"/>
      <c r="B38" s="2"/>
      <c r="C38" s="2"/>
      <c r="D38" s="2"/>
      <c r="E38" s="2"/>
      <c r="F38" s="2"/>
      <c r="G38" s="2"/>
      <c r="H38" s="2"/>
      <c r="I38" s="2"/>
      <c r="J38" s="2"/>
      <c r="K38" s="2"/>
      <c r="L38" s="2"/>
      <c r="M38" s="2"/>
      <c r="N38" s="2"/>
      <c r="O38" s="2"/>
      <c r="P38" s="2"/>
      <c r="Q38" s="2"/>
      <c r="R38" s="2"/>
      <c r="S38" s="2"/>
      <c r="T38" s="2"/>
      <c r="U38" s="2"/>
      <c r="V38" s="2"/>
      <c r="W38" s="2"/>
      <c r="X38" s="2"/>
      <c r="Y38" s="2"/>
      <c r="Z38" s="2"/>
    </row>
    <row r="39" spans="1:26" ht="14.25" customHeight="1" x14ac:dyDescent="0.2">
      <c r="A39" s="2"/>
      <c r="B39" s="2"/>
      <c r="C39" s="2"/>
      <c r="D39" s="2"/>
      <c r="E39" s="2"/>
      <c r="F39" s="2"/>
      <c r="G39" s="2"/>
      <c r="H39" s="2"/>
      <c r="I39" s="2"/>
      <c r="J39" s="2"/>
      <c r="K39" s="2"/>
      <c r="L39" s="2"/>
      <c r="M39" s="2"/>
      <c r="N39" s="2"/>
      <c r="O39" s="2"/>
      <c r="P39" s="2"/>
      <c r="Q39" s="2"/>
      <c r="R39" s="2"/>
      <c r="S39" s="2"/>
      <c r="T39" s="2"/>
      <c r="U39" s="2"/>
      <c r="V39" s="2"/>
      <c r="W39" s="2"/>
      <c r="X39" s="2"/>
      <c r="Y39" s="2"/>
      <c r="Z39" s="2"/>
    </row>
    <row r="40" spans="1:26" ht="14.25" customHeight="1" x14ac:dyDescent="0.2">
      <c r="A40" s="2"/>
      <c r="B40" s="2"/>
      <c r="C40" s="2"/>
      <c r="D40" s="2"/>
      <c r="E40" s="2"/>
      <c r="F40" s="2"/>
      <c r="G40" s="2"/>
      <c r="H40" s="2"/>
      <c r="I40" s="2"/>
      <c r="J40" s="2"/>
      <c r="K40" s="2"/>
      <c r="L40" s="2"/>
      <c r="M40" s="2"/>
      <c r="N40" s="2"/>
      <c r="O40" s="2"/>
      <c r="P40" s="2"/>
      <c r="Q40" s="2"/>
      <c r="R40" s="2"/>
      <c r="S40" s="2"/>
      <c r="T40" s="2"/>
      <c r="U40" s="2"/>
      <c r="V40" s="2"/>
      <c r="W40" s="2"/>
      <c r="X40" s="2"/>
      <c r="Y40" s="2"/>
      <c r="Z40" s="2"/>
    </row>
    <row r="41" spans="1:26" ht="14.25" customHeight="1" x14ac:dyDescent="0.2">
      <c r="A41" s="2"/>
      <c r="B41" s="2"/>
      <c r="C41" s="2"/>
      <c r="D41" s="2"/>
      <c r="E41" s="2"/>
      <c r="F41" s="2"/>
      <c r="G41" s="2"/>
      <c r="H41" s="2"/>
      <c r="I41" s="2"/>
      <c r="J41" s="2"/>
      <c r="K41" s="2"/>
      <c r="L41" s="2"/>
      <c r="M41" s="2"/>
      <c r="N41" s="2"/>
      <c r="O41" s="2"/>
      <c r="P41" s="2"/>
      <c r="Q41" s="2"/>
      <c r="R41" s="2"/>
      <c r="S41" s="2"/>
      <c r="T41" s="2"/>
      <c r="U41" s="2"/>
      <c r="V41" s="2"/>
      <c r="W41" s="2"/>
      <c r="X41" s="2"/>
      <c r="Y41" s="2"/>
      <c r="Z41" s="2"/>
    </row>
    <row r="42" spans="1:26" ht="14.25" customHeight="1" x14ac:dyDescent="0.2">
      <c r="A42" s="2"/>
      <c r="B42" s="2"/>
      <c r="C42" s="2"/>
      <c r="D42" s="2"/>
      <c r="E42" s="2"/>
      <c r="F42" s="2"/>
      <c r="G42" s="2"/>
      <c r="H42" s="2"/>
      <c r="I42" s="2"/>
      <c r="J42" s="2"/>
      <c r="K42" s="2"/>
      <c r="L42" s="2"/>
      <c r="M42" s="2"/>
      <c r="N42" s="2"/>
      <c r="O42" s="2"/>
      <c r="P42" s="2"/>
      <c r="Q42" s="2"/>
      <c r="R42" s="2"/>
      <c r="S42" s="2"/>
      <c r="T42" s="2"/>
      <c r="U42" s="2"/>
      <c r="V42" s="2"/>
      <c r="W42" s="2"/>
      <c r="X42" s="2"/>
      <c r="Y42" s="2"/>
      <c r="Z42" s="2"/>
    </row>
    <row r="43" spans="1:26" ht="14.25" customHeight="1" x14ac:dyDescent="0.2">
      <c r="A43" s="2"/>
      <c r="B43" s="2"/>
      <c r="C43" s="2"/>
      <c r="D43" s="2"/>
      <c r="E43" s="2"/>
      <c r="F43" s="2"/>
      <c r="G43" s="2"/>
      <c r="H43" s="2"/>
      <c r="I43" s="2"/>
      <c r="J43" s="2"/>
      <c r="K43" s="2"/>
      <c r="L43" s="2"/>
      <c r="M43" s="2"/>
      <c r="N43" s="2"/>
      <c r="O43" s="2"/>
      <c r="P43" s="2"/>
      <c r="Q43" s="2"/>
      <c r="R43" s="2"/>
      <c r="S43" s="2"/>
      <c r="T43" s="2"/>
      <c r="U43" s="2"/>
      <c r="V43" s="2"/>
      <c r="W43" s="2"/>
      <c r="X43" s="2"/>
      <c r="Y43" s="2"/>
      <c r="Z43" s="2"/>
    </row>
    <row r="44" spans="1:26" ht="14.25" customHeight="1" x14ac:dyDescent="0.2">
      <c r="A44" s="2"/>
      <c r="B44" s="2"/>
      <c r="C44" s="2"/>
      <c r="D44" s="2"/>
      <c r="E44" s="2"/>
      <c r="F44" s="2"/>
      <c r="G44" s="2"/>
      <c r="H44" s="2"/>
      <c r="I44" s="2"/>
      <c r="J44" s="2"/>
      <c r="K44" s="2"/>
      <c r="L44" s="2"/>
      <c r="M44" s="2"/>
      <c r="N44" s="2"/>
      <c r="O44" s="2"/>
      <c r="P44" s="2"/>
      <c r="Q44" s="2"/>
      <c r="R44" s="2"/>
      <c r="S44" s="2"/>
      <c r="T44" s="2"/>
      <c r="U44" s="2"/>
      <c r="V44" s="2"/>
      <c r="W44" s="2"/>
      <c r="X44" s="2"/>
      <c r="Y44" s="2"/>
      <c r="Z44" s="2"/>
    </row>
    <row r="45" spans="1:26" ht="14.25" customHeight="1" x14ac:dyDescent="0.2">
      <c r="A45" s="2"/>
      <c r="B45" s="2"/>
      <c r="C45" s="2"/>
      <c r="D45" s="2"/>
      <c r="E45" s="2"/>
      <c r="F45" s="2"/>
      <c r="G45" s="2"/>
      <c r="H45" s="2"/>
      <c r="I45" s="2"/>
      <c r="J45" s="2"/>
      <c r="K45" s="2"/>
      <c r="L45" s="2"/>
      <c r="M45" s="2"/>
      <c r="N45" s="2"/>
      <c r="O45" s="2"/>
      <c r="P45" s="2"/>
      <c r="Q45" s="2"/>
      <c r="R45" s="2"/>
      <c r="S45" s="2"/>
      <c r="T45" s="2"/>
      <c r="U45" s="2"/>
      <c r="V45" s="2"/>
      <c r="W45" s="2"/>
      <c r="X45" s="2"/>
      <c r="Y45" s="2"/>
      <c r="Z45" s="2"/>
    </row>
    <row r="46" spans="1:26" ht="14.25" customHeight="1" x14ac:dyDescent="0.2">
      <c r="A46" s="2"/>
      <c r="B46" s="2"/>
      <c r="C46" s="2"/>
      <c r="D46" s="2"/>
      <c r="E46" s="2"/>
      <c r="F46" s="2"/>
      <c r="G46" s="2"/>
      <c r="H46" s="2"/>
      <c r="I46" s="2"/>
      <c r="J46" s="2"/>
      <c r="K46" s="2"/>
      <c r="L46" s="2"/>
      <c r="M46" s="2"/>
      <c r="N46" s="2"/>
      <c r="O46" s="2"/>
      <c r="P46" s="2"/>
      <c r="Q46" s="2"/>
      <c r="R46" s="2"/>
      <c r="S46" s="2"/>
      <c r="T46" s="2"/>
      <c r="U46" s="2"/>
      <c r="V46" s="2"/>
      <c r="W46" s="2"/>
      <c r="X46" s="2"/>
      <c r="Y46" s="2"/>
      <c r="Z46" s="2"/>
    </row>
    <row r="47" spans="1:26" ht="14.25" customHeight="1" x14ac:dyDescent="0.2">
      <c r="A47" s="2"/>
      <c r="B47" s="2"/>
      <c r="C47" s="2"/>
      <c r="D47" s="2"/>
      <c r="E47" s="2"/>
      <c r="F47" s="2"/>
      <c r="G47" s="2"/>
      <c r="H47" s="2"/>
      <c r="I47" s="2"/>
      <c r="J47" s="2"/>
      <c r="K47" s="2"/>
      <c r="L47" s="2"/>
      <c r="M47" s="2"/>
      <c r="N47" s="2"/>
      <c r="O47" s="2"/>
      <c r="P47" s="2"/>
      <c r="Q47" s="2"/>
      <c r="R47" s="2"/>
      <c r="S47" s="2"/>
      <c r="T47" s="2"/>
      <c r="U47" s="2"/>
      <c r="V47" s="2"/>
      <c r="W47" s="2"/>
      <c r="X47" s="2"/>
      <c r="Y47" s="2"/>
      <c r="Z47" s="2"/>
    </row>
    <row r="48" spans="1:26" ht="14.25" customHeight="1" x14ac:dyDescent="0.2">
      <c r="A48" s="2"/>
      <c r="B48" s="2"/>
      <c r="C48" s="2"/>
      <c r="D48" s="2"/>
      <c r="E48" s="2"/>
      <c r="F48" s="2"/>
      <c r="G48" s="2"/>
      <c r="H48" s="2"/>
      <c r="I48" s="2"/>
      <c r="J48" s="2"/>
      <c r="K48" s="2"/>
      <c r="L48" s="2"/>
      <c r="M48" s="2"/>
      <c r="N48" s="2"/>
      <c r="O48" s="2"/>
      <c r="P48" s="2"/>
      <c r="Q48" s="2"/>
      <c r="R48" s="2"/>
      <c r="S48" s="2"/>
      <c r="T48" s="2"/>
      <c r="U48" s="2"/>
      <c r="V48" s="2"/>
      <c r="W48" s="2"/>
      <c r="X48" s="2"/>
      <c r="Y48" s="2"/>
      <c r="Z48" s="2"/>
    </row>
    <row r="49" spans="1:26" ht="14.25" customHeight="1" x14ac:dyDescent="0.2">
      <c r="A49" s="2"/>
      <c r="B49" s="2"/>
      <c r="C49" s="2"/>
      <c r="D49" s="2"/>
      <c r="E49" s="2"/>
      <c r="F49" s="2"/>
      <c r="G49" s="2"/>
      <c r="H49" s="2"/>
      <c r="I49" s="2"/>
      <c r="J49" s="2"/>
      <c r="K49" s="2"/>
      <c r="L49" s="2"/>
      <c r="M49" s="2"/>
      <c r="N49" s="2"/>
      <c r="O49" s="2"/>
      <c r="P49" s="2"/>
      <c r="Q49" s="2"/>
      <c r="R49" s="2"/>
      <c r="S49" s="2"/>
      <c r="T49" s="2"/>
      <c r="U49" s="2"/>
      <c r="V49" s="2"/>
      <c r="W49" s="2"/>
      <c r="X49" s="2"/>
      <c r="Y49" s="2"/>
      <c r="Z49" s="2"/>
    </row>
    <row r="50" spans="1:26" ht="14.25" customHeight="1" x14ac:dyDescent="0.2">
      <c r="A50" s="2"/>
      <c r="B50" s="2"/>
      <c r="C50" s="2"/>
      <c r="D50" s="2"/>
      <c r="E50" s="2"/>
      <c r="F50" s="2"/>
      <c r="G50" s="2"/>
      <c r="H50" s="2"/>
      <c r="I50" s="2"/>
      <c r="J50" s="2"/>
      <c r="K50" s="2"/>
      <c r="L50" s="2"/>
      <c r="M50" s="2"/>
      <c r="N50" s="2"/>
      <c r="O50" s="2"/>
      <c r="P50" s="2"/>
      <c r="Q50" s="2"/>
      <c r="R50" s="2"/>
      <c r="S50" s="2"/>
      <c r="T50" s="2"/>
      <c r="U50" s="2"/>
      <c r="V50" s="2"/>
      <c r="W50" s="2"/>
      <c r="X50" s="2"/>
      <c r="Y50" s="2"/>
      <c r="Z50" s="2"/>
    </row>
    <row r="51" spans="1:26" ht="14.25" customHeight="1" x14ac:dyDescent="0.2">
      <c r="A51" s="2"/>
      <c r="B51" s="2"/>
      <c r="C51" s="2"/>
      <c r="D51" s="2"/>
      <c r="E51" s="2"/>
      <c r="F51" s="2"/>
      <c r="G51" s="2"/>
      <c r="H51" s="2"/>
      <c r="I51" s="2"/>
      <c r="J51" s="2"/>
      <c r="K51" s="2"/>
      <c r="L51" s="2"/>
      <c r="M51" s="2"/>
      <c r="N51" s="2"/>
      <c r="O51" s="2"/>
      <c r="P51" s="2"/>
      <c r="Q51" s="2"/>
      <c r="R51" s="2"/>
      <c r="S51" s="2"/>
      <c r="T51" s="2"/>
      <c r="U51" s="2"/>
      <c r="V51" s="2"/>
      <c r="W51" s="2"/>
      <c r="X51" s="2"/>
      <c r="Y51" s="2"/>
      <c r="Z51" s="2"/>
    </row>
    <row r="52" spans="1:26" ht="14.25" customHeight="1" x14ac:dyDescent="0.2">
      <c r="A52" s="2"/>
      <c r="B52" s="2"/>
      <c r="C52" s="2"/>
      <c r="D52" s="2"/>
      <c r="E52" s="2"/>
      <c r="F52" s="2"/>
      <c r="G52" s="2"/>
      <c r="H52" s="2"/>
      <c r="I52" s="2"/>
      <c r="J52" s="2"/>
      <c r="K52" s="2"/>
      <c r="L52" s="2"/>
      <c r="M52" s="2"/>
      <c r="N52" s="2"/>
      <c r="O52" s="2"/>
      <c r="P52" s="2"/>
      <c r="Q52" s="2"/>
      <c r="R52" s="2"/>
      <c r="S52" s="2"/>
      <c r="T52" s="2"/>
      <c r="U52" s="2"/>
      <c r="V52" s="2"/>
      <c r="W52" s="2"/>
      <c r="X52" s="2"/>
      <c r="Y52" s="2"/>
      <c r="Z52" s="2"/>
    </row>
    <row r="53" spans="1:26" ht="14.25" customHeight="1" x14ac:dyDescent="0.2">
      <c r="A53" s="2"/>
      <c r="B53" s="2"/>
      <c r="C53" s="2"/>
      <c r="D53" s="2"/>
      <c r="E53" s="2"/>
      <c r="F53" s="2"/>
      <c r="G53" s="2"/>
      <c r="H53" s="2"/>
      <c r="I53" s="2"/>
      <c r="J53" s="2"/>
      <c r="K53" s="2"/>
      <c r="L53" s="2"/>
      <c r="M53" s="2"/>
      <c r="N53" s="2"/>
      <c r="O53" s="2"/>
      <c r="P53" s="2"/>
      <c r="Q53" s="2"/>
      <c r="R53" s="2"/>
      <c r="S53" s="2"/>
      <c r="T53" s="2"/>
      <c r="U53" s="2"/>
      <c r="V53" s="2"/>
      <c r="W53" s="2"/>
      <c r="X53" s="2"/>
      <c r="Y53" s="2"/>
      <c r="Z53" s="2"/>
    </row>
    <row r="54" spans="1:26" ht="14.25" customHeight="1" x14ac:dyDescent="0.2">
      <c r="A54" s="2"/>
      <c r="B54" s="2"/>
      <c r="C54" s="2"/>
      <c r="D54" s="2"/>
      <c r="E54" s="2"/>
      <c r="F54" s="2"/>
      <c r="G54" s="2"/>
      <c r="H54" s="2"/>
      <c r="I54" s="2"/>
      <c r="J54" s="2"/>
      <c r="K54" s="2"/>
      <c r="L54" s="2"/>
      <c r="M54" s="2"/>
      <c r="N54" s="2"/>
      <c r="O54" s="2"/>
      <c r="P54" s="2"/>
      <c r="Q54" s="2"/>
      <c r="R54" s="2"/>
      <c r="S54" s="2"/>
      <c r="T54" s="2"/>
      <c r="U54" s="2"/>
      <c r="V54" s="2"/>
      <c r="W54" s="2"/>
      <c r="X54" s="2"/>
      <c r="Y54" s="2"/>
      <c r="Z54" s="2"/>
    </row>
    <row r="55" spans="1:26" ht="14.25" customHeight="1" x14ac:dyDescent="0.2">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ht="14.25" customHeight="1" x14ac:dyDescent="0.2">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ht="14.25" customHeight="1" x14ac:dyDescent="0.2">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ht="14.25" customHeight="1" x14ac:dyDescent="0.2">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ht="14.25" customHeight="1" x14ac:dyDescent="0.2">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ht="14.25" customHeight="1" x14ac:dyDescent="0.2">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ht="14.25" customHeight="1" x14ac:dyDescent="0.2">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ht="14.25" customHeight="1" x14ac:dyDescent="0.2">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ht="14.25" customHeight="1" x14ac:dyDescent="0.2">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ht="14.25" customHeight="1" x14ac:dyDescent="0.2">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ht="14.25" customHeight="1" x14ac:dyDescent="0.2">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ht="14.25" customHeight="1" x14ac:dyDescent="0.2">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ht="14.25" customHeight="1" x14ac:dyDescent="0.2">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ht="14.25" customHeight="1" x14ac:dyDescent="0.2">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ht="14.25" customHeight="1" x14ac:dyDescent="0.2">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ht="14.25" customHeight="1" x14ac:dyDescent="0.2">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ht="14.25" customHeight="1" x14ac:dyDescent="0.2">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ht="14.25" customHeight="1" x14ac:dyDescent="0.2">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ht="14.25" customHeight="1" x14ac:dyDescent="0.2">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ht="14.25" customHeight="1" x14ac:dyDescent="0.2">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ht="14.25" customHeight="1" x14ac:dyDescent="0.2">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ht="14.25" customHeight="1" x14ac:dyDescent="0.2">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ht="14.25" customHeight="1" x14ac:dyDescent="0.2">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ht="14.25" customHeight="1" x14ac:dyDescent="0.2">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ht="14.25" customHeight="1" x14ac:dyDescent="0.2">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ht="14.25" customHeight="1" x14ac:dyDescent="0.2">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ht="14.25" customHeight="1" x14ac:dyDescent="0.2">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ht="14.25" customHeight="1" x14ac:dyDescent="0.2">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ht="14.25" customHeight="1" x14ac:dyDescent="0.2">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ht="14.25" customHeight="1" x14ac:dyDescent="0.2">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ht="14.25" customHeight="1" x14ac:dyDescent="0.2">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ht="14.25" customHeight="1" x14ac:dyDescent="0.2">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ht="14.25" customHeight="1" x14ac:dyDescent="0.2">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ht="14.25" customHeight="1" x14ac:dyDescent="0.2">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ht="14.25" customHeight="1" x14ac:dyDescent="0.2">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ht="14.25" customHeight="1" x14ac:dyDescent="0.2">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ht="14.25" customHeight="1" x14ac:dyDescent="0.2">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ht="14.25" customHeight="1" x14ac:dyDescent="0.2">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ht="14.25" customHeight="1" x14ac:dyDescent="0.2">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ht="14.25" customHeight="1" x14ac:dyDescent="0.2">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ht="14.25" customHeight="1" x14ac:dyDescent="0.2">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ht="14.25" customHeight="1" x14ac:dyDescent="0.2">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ht="14.25" customHeight="1" x14ac:dyDescent="0.2">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ht="14.25" customHeight="1" x14ac:dyDescent="0.2">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ht="14.25" customHeight="1" x14ac:dyDescent="0.2">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ht="14.25" customHeight="1" x14ac:dyDescent="0.2">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4.25" customHeight="1" x14ac:dyDescent="0.2">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4.25" customHeight="1" x14ac:dyDescent="0.2">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4.25" customHeight="1" x14ac:dyDescent="0.2">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4.25" customHeight="1" x14ac:dyDescent="0.2">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4.25" customHeight="1" x14ac:dyDescent="0.2">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4.25" customHeight="1" x14ac:dyDescent="0.2">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4.25" customHeight="1" x14ac:dyDescent="0.2">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4.25" customHeight="1" x14ac:dyDescent="0.2">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4.25" customHeight="1" x14ac:dyDescent="0.2">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4.25" customHeight="1" x14ac:dyDescent="0.2">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4.25" customHeight="1" x14ac:dyDescent="0.2">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4.25" customHeight="1" x14ac:dyDescent="0.2">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4.25" customHeight="1" x14ac:dyDescent="0.2">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4.25" customHeight="1" x14ac:dyDescent="0.2">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4.25" customHeight="1" x14ac:dyDescent="0.2">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4.25" customHeight="1" x14ac:dyDescent="0.2">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4.25" customHeight="1" x14ac:dyDescent="0.2">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4.25" customHeight="1" x14ac:dyDescent="0.2">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4.25" customHeight="1" x14ac:dyDescent="0.2">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4.25" customHeight="1" x14ac:dyDescent="0.2">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4.25" customHeight="1" x14ac:dyDescent="0.2">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4.25" customHeight="1" x14ac:dyDescent="0.2">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4.25" customHeight="1" x14ac:dyDescent="0.2">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4.25" customHeight="1" x14ac:dyDescent="0.2">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4.25" customHeight="1" x14ac:dyDescent="0.2">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4.25" customHeight="1" x14ac:dyDescent="0.2">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4.25" customHeight="1" x14ac:dyDescent="0.2">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4.25" customHeight="1" x14ac:dyDescent="0.2">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4.25" customHeight="1" x14ac:dyDescent="0.2">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4.25" customHeight="1" x14ac:dyDescent="0.2">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4.25" customHeight="1" x14ac:dyDescent="0.2">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4.25" customHeight="1" x14ac:dyDescent="0.2">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4.25" customHeight="1" x14ac:dyDescent="0.2">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4.25" customHeight="1" x14ac:dyDescent="0.2">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4.25" customHeight="1" x14ac:dyDescent="0.2">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4.25" customHeight="1" x14ac:dyDescent="0.2">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4.25" customHeight="1" x14ac:dyDescent="0.2">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4.25" customHeight="1" x14ac:dyDescent="0.2">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4.25" customHeight="1" x14ac:dyDescent="0.2">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4.25" customHeight="1" x14ac:dyDescent="0.2">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4.25" customHeight="1" x14ac:dyDescent="0.2">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4.25" customHeight="1" x14ac:dyDescent="0.2">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4.25" customHeight="1" x14ac:dyDescent="0.2">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4.25" customHeight="1" x14ac:dyDescent="0.2">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4.25" customHeight="1" x14ac:dyDescent="0.2">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4.25" customHeight="1" x14ac:dyDescent="0.2">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4.25" customHeight="1" x14ac:dyDescent="0.2">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4.25" customHeight="1" x14ac:dyDescent="0.2">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4.25" customHeight="1" x14ac:dyDescent="0.2">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4.25" customHeight="1" x14ac:dyDescent="0.2">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4.25" customHeight="1" x14ac:dyDescent="0.2">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4.25" customHeight="1" x14ac:dyDescent="0.2">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4.25" customHeight="1" x14ac:dyDescent="0.2">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4.25" customHeight="1" x14ac:dyDescent="0.2">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4.25" customHeight="1" x14ac:dyDescent="0.2">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4.25" customHeight="1" x14ac:dyDescent="0.2">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4.25" customHeight="1" x14ac:dyDescent="0.2">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4.25" customHeight="1" x14ac:dyDescent="0.2">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4.25" customHeight="1" x14ac:dyDescent="0.2">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4.25" customHeight="1" x14ac:dyDescent="0.2">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4.25" customHeight="1" x14ac:dyDescent="0.2">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4.25" customHeight="1" x14ac:dyDescent="0.2">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4.25" customHeight="1" x14ac:dyDescent="0.2">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4.25" customHeight="1" x14ac:dyDescent="0.2">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4.25" customHeight="1" x14ac:dyDescent="0.2">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4.25" customHeight="1" x14ac:dyDescent="0.2">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4.25" customHeight="1" x14ac:dyDescent="0.2">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4.25" customHeight="1" x14ac:dyDescent="0.2">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4.25" customHeight="1" x14ac:dyDescent="0.2">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4.25" customHeight="1" x14ac:dyDescent="0.2">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4.25" customHeight="1" x14ac:dyDescent="0.2">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4.25" customHeight="1" x14ac:dyDescent="0.2">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4.25" customHeight="1" x14ac:dyDescent="0.2">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4.25" customHeight="1" x14ac:dyDescent="0.2">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4.25" customHeight="1" x14ac:dyDescent="0.2">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4.25" customHeight="1" x14ac:dyDescent="0.2">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4.25" customHeight="1" x14ac:dyDescent="0.2">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4.25" customHeight="1" x14ac:dyDescent="0.2">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4.25" customHeight="1" x14ac:dyDescent="0.2">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4.25" customHeight="1" x14ac:dyDescent="0.2">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4.25" customHeight="1" x14ac:dyDescent="0.2">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4.25" customHeight="1" x14ac:dyDescent="0.2">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4.25" customHeight="1" x14ac:dyDescent="0.2">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4.25" customHeight="1" x14ac:dyDescent="0.2">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4.25" customHeight="1" x14ac:dyDescent="0.2">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4.25" customHeight="1" x14ac:dyDescent="0.2">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4.25" customHeight="1" x14ac:dyDescent="0.2">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4.25" customHeight="1" x14ac:dyDescent="0.2">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4.25" customHeight="1" x14ac:dyDescent="0.2">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4.25" customHeight="1" x14ac:dyDescent="0.2">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4.25" customHeight="1" x14ac:dyDescent="0.2">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4.25" customHeight="1" x14ac:dyDescent="0.2">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4.25" customHeight="1" x14ac:dyDescent="0.2">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4.25" customHeight="1" x14ac:dyDescent="0.2">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4.25" customHeight="1" x14ac:dyDescent="0.2">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4.25" customHeight="1" x14ac:dyDescent="0.2">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4.25" customHeight="1" x14ac:dyDescent="0.2">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4.25" customHeight="1" x14ac:dyDescent="0.2">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4.25" customHeight="1" x14ac:dyDescent="0.2">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4.25" customHeight="1" x14ac:dyDescent="0.2">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4.25" customHeight="1" x14ac:dyDescent="0.2">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4.25" customHeight="1" x14ac:dyDescent="0.2">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4.25" customHeight="1" x14ac:dyDescent="0.2">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4.25" customHeight="1" x14ac:dyDescent="0.2">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4.25" customHeight="1" x14ac:dyDescent="0.2">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4.25" customHeight="1" x14ac:dyDescent="0.2">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4.25" customHeight="1" x14ac:dyDescent="0.2">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4.25" customHeight="1" x14ac:dyDescent="0.2">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4.25" customHeight="1" x14ac:dyDescent="0.2">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4.25" customHeight="1" x14ac:dyDescent="0.2">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4.25" customHeight="1" x14ac:dyDescent="0.2">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4.25" customHeight="1" x14ac:dyDescent="0.2">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4.25" customHeight="1" x14ac:dyDescent="0.2">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4.25" customHeight="1" x14ac:dyDescent="0.2">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4.25" customHeight="1" x14ac:dyDescent="0.2">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4.25" customHeight="1" x14ac:dyDescent="0.2">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4.25" customHeight="1" x14ac:dyDescent="0.2">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4.25" customHeight="1" x14ac:dyDescent="0.2">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4.25" customHeight="1" x14ac:dyDescent="0.2">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4.25" customHeight="1" x14ac:dyDescent="0.2">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4.25" customHeight="1" x14ac:dyDescent="0.2">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4.25" customHeight="1" x14ac:dyDescent="0.2">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4.25" customHeight="1" x14ac:dyDescent="0.2">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4.25" customHeight="1" x14ac:dyDescent="0.2">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4.25" customHeight="1" x14ac:dyDescent="0.2">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4.25" customHeight="1" x14ac:dyDescent="0.2">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4.25" customHeight="1" x14ac:dyDescent="0.2">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4.25" customHeight="1" x14ac:dyDescent="0.2">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4.25" customHeight="1" x14ac:dyDescent="0.2">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4.25" customHeight="1" x14ac:dyDescent="0.2">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4.25" customHeight="1" x14ac:dyDescent="0.2">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4.25" customHeight="1" x14ac:dyDescent="0.2">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5.75" customHeight="1" x14ac:dyDescent="0.2"/>
    <row r="234" spans="1:26" ht="15.75" customHeight="1" x14ac:dyDescent="0.2"/>
    <row r="235" spans="1:26" ht="15.75" customHeight="1" x14ac:dyDescent="0.2"/>
    <row r="236" spans="1:26" ht="15.75" customHeight="1" x14ac:dyDescent="0.2"/>
    <row r="237" spans="1:26" ht="15.75" customHeight="1" x14ac:dyDescent="0.2"/>
    <row r="238" spans="1:26" ht="15.75" customHeight="1" x14ac:dyDescent="0.2"/>
    <row r="239" spans="1:26" ht="15.75" customHeight="1" x14ac:dyDescent="0.2"/>
    <row r="240" spans="1:26"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workbookViewId="0"/>
  </sheetViews>
  <sheetFormatPr baseColWidth="10" defaultColWidth="10.109375" defaultRowHeight="15" customHeight="1" x14ac:dyDescent="0.2"/>
  <cols>
    <col min="1" max="1" width="52.33203125" customWidth="1"/>
    <col min="2" max="2" width="12.44140625" customWidth="1"/>
    <col min="3" max="3" width="13.21875" customWidth="1"/>
    <col min="4" max="4" width="7.88671875" customWidth="1"/>
    <col min="5" max="5" width="13" customWidth="1"/>
    <col min="6" max="6" width="8.21875" customWidth="1"/>
    <col min="7" max="7" width="10" customWidth="1"/>
    <col min="8" max="8" width="11.6640625" customWidth="1"/>
    <col min="9" max="9" width="11.5546875" customWidth="1"/>
    <col min="10" max="10" width="30.88671875" customWidth="1"/>
    <col min="11" max="26" width="10.44140625" customWidth="1"/>
  </cols>
  <sheetData>
    <row r="1" spans="1:26" ht="14.25" customHeight="1" x14ac:dyDescent="0.2">
      <c r="A1" s="22" t="s">
        <v>74</v>
      </c>
      <c r="B1" s="23" t="s">
        <v>75</v>
      </c>
      <c r="C1" s="23" t="s">
        <v>76</v>
      </c>
      <c r="D1" s="23" t="s">
        <v>77</v>
      </c>
      <c r="E1" s="23" t="s">
        <v>78</v>
      </c>
      <c r="F1" s="23" t="s">
        <v>79</v>
      </c>
      <c r="G1" s="23" t="s">
        <v>80</v>
      </c>
      <c r="H1" s="23" t="s">
        <v>81</v>
      </c>
      <c r="I1" s="24" t="s">
        <v>82</v>
      </c>
      <c r="J1" s="24" t="s">
        <v>83</v>
      </c>
      <c r="K1" s="2"/>
      <c r="L1" s="2"/>
      <c r="M1" s="2"/>
      <c r="N1" s="2"/>
      <c r="O1" s="2"/>
      <c r="P1" s="2"/>
      <c r="Q1" s="2"/>
      <c r="R1" s="2"/>
      <c r="S1" s="2"/>
      <c r="T1" s="2"/>
      <c r="U1" s="2"/>
      <c r="V1" s="2"/>
      <c r="W1" s="2"/>
      <c r="X1" s="2"/>
      <c r="Y1" s="2"/>
      <c r="Z1" s="2"/>
    </row>
    <row r="2" spans="1:26" ht="14.25" customHeight="1" x14ac:dyDescent="0.2">
      <c r="A2" s="4" t="s">
        <v>84</v>
      </c>
      <c r="B2" s="25">
        <f t="shared" ref="B2:B17" si="0">SUM(C2:H2)</f>
        <v>3</v>
      </c>
      <c r="C2" s="26">
        <v>1</v>
      </c>
      <c r="D2" s="26"/>
      <c r="E2" s="26"/>
      <c r="F2" s="26">
        <v>1</v>
      </c>
      <c r="G2" s="26"/>
      <c r="H2" s="26">
        <v>1</v>
      </c>
      <c r="I2" s="11" t="s">
        <v>85</v>
      </c>
      <c r="J2" s="11"/>
      <c r="K2" s="27"/>
      <c r="L2" s="27"/>
      <c r="M2" s="27"/>
      <c r="N2" s="27"/>
      <c r="O2" s="27"/>
      <c r="P2" s="27"/>
      <c r="Q2" s="27"/>
      <c r="R2" s="27"/>
      <c r="S2" s="27"/>
      <c r="T2" s="27"/>
      <c r="U2" s="27"/>
      <c r="V2" s="27"/>
      <c r="W2" s="27"/>
      <c r="X2" s="27"/>
      <c r="Y2" s="27"/>
      <c r="Z2" s="27"/>
    </row>
    <row r="3" spans="1:26" ht="14.25" customHeight="1" x14ac:dyDescent="0.2">
      <c r="A3" s="4" t="s">
        <v>86</v>
      </c>
      <c r="B3" s="25">
        <f t="shared" si="0"/>
        <v>3</v>
      </c>
      <c r="C3" s="26">
        <v>1</v>
      </c>
      <c r="D3" s="26"/>
      <c r="E3" s="26"/>
      <c r="F3" s="26">
        <v>2</v>
      </c>
      <c r="G3" s="26"/>
      <c r="H3" s="26"/>
      <c r="I3" s="11" t="s">
        <v>87</v>
      </c>
      <c r="J3" s="11"/>
      <c r="K3" s="27"/>
      <c r="L3" s="27"/>
      <c r="M3" s="27"/>
      <c r="N3" s="27"/>
      <c r="O3" s="27"/>
      <c r="P3" s="27"/>
      <c r="Q3" s="27"/>
      <c r="R3" s="27"/>
      <c r="S3" s="27"/>
      <c r="T3" s="27"/>
      <c r="U3" s="27"/>
      <c r="V3" s="27"/>
      <c r="W3" s="27"/>
      <c r="X3" s="27"/>
      <c r="Y3" s="27"/>
      <c r="Z3" s="27"/>
    </row>
    <row r="4" spans="1:26" ht="14.25" customHeight="1" x14ac:dyDescent="0.2">
      <c r="A4" s="4" t="s">
        <v>88</v>
      </c>
      <c r="B4" s="25">
        <f t="shared" si="0"/>
        <v>3</v>
      </c>
      <c r="C4" s="26">
        <v>1</v>
      </c>
      <c r="D4" s="26"/>
      <c r="E4" s="26">
        <v>2</v>
      </c>
      <c r="F4" s="26"/>
      <c r="G4" s="26"/>
      <c r="H4" s="26"/>
      <c r="I4" s="11" t="s">
        <v>85</v>
      </c>
      <c r="J4" s="11"/>
      <c r="K4" s="27"/>
      <c r="L4" s="27"/>
      <c r="M4" s="27"/>
      <c r="N4" s="27"/>
      <c r="O4" s="27"/>
      <c r="P4" s="27"/>
      <c r="Q4" s="27"/>
      <c r="R4" s="27"/>
      <c r="S4" s="27"/>
      <c r="T4" s="27"/>
      <c r="U4" s="27"/>
      <c r="V4" s="27"/>
      <c r="W4" s="27"/>
      <c r="X4" s="27"/>
      <c r="Y4" s="27"/>
      <c r="Z4" s="27"/>
    </row>
    <row r="5" spans="1:26" ht="14.25" customHeight="1" x14ac:dyDescent="0.2">
      <c r="A5" s="4" t="s">
        <v>89</v>
      </c>
      <c r="B5" s="25">
        <f t="shared" si="0"/>
        <v>3</v>
      </c>
      <c r="C5" s="26"/>
      <c r="D5" s="26"/>
      <c r="E5" s="26"/>
      <c r="F5" s="26">
        <v>3</v>
      </c>
      <c r="G5" s="26"/>
      <c r="H5" s="26"/>
      <c r="I5" s="11" t="s">
        <v>85</v>
      </c>
      <c r="J5" s="11"/>
      <c r="K5" s="27"/>
      <c r="L5" s="27"/>
      <c r="M5" s="27"/>
      <c r="N5" s="27"/>
      <c r="O5" s="27"/>
      <c r="P5" s="27"/>
      <c r="Q5" s="27"/>
      <c r="R5" s="27"/>
      <c r="S5" s="27"/>
      <c r="T5" s="27"/>
      <c r="U5" s="27"/>
      <c r="V5" s="27"/>
      <c r="W5" s="27"/>
      <c r="X5" s="27"/>
      <c r="Y5" s="27"/>
      <c r="Z5" s="27"/>
    </row>
    <row r="6" spans="1:26" ht="14.25" customHeight="1" x14ac:dyDescent="0.2">
      <c r="A6" s="4" t="s">
        <v>90</v>
      </c>
      <c r="B6" s="25">
        <f t="shared" si="0"/>
        <v>2</v>
      </c>
      <c r="C6" s="26"/>
      <c r="D6" s="26"/>
      <c r="E6" s="26"/>
      <c r="F6" s="26">
        <v>1</v>
      </c>
      <c r="G6" s="26">
        <v>1</v>
      </c>
      <c r="H6" s="26"/>
      <c r="I6" s="11" t="s">
        <v>85</v>
      </c>
      <c r="J6" s="11"/>
      <c r="K6" s="27"/>
      <c r="L6" s="27"/>
      <c r="M6" s="27"/>
      <c r="N6" s="27"/>
      <c r="O6" s="27"/>
      <c r="P6" s="27"/>
      <c r="Q6" s="27"/>
      <c r="R6" s="27"/>
      <c r="S6" s="27"/>
      <c r="T6" s="27"/>
      <c r="U6" s="27"/>
      <c r="V6" s="27"/>
      <c r="W6" s="27"/>
      <c r="X6" s="27"/>
      <c r="Y6" s="27"/>
      <c r="Z6" s="27"/>
    </row>
    <row r="7" spans="1:26" ht="14.25" customHeight="1" x14ac:dyDescent="0.2">
      <c r="A7" s="4" t="s">
        <v>91</v>
      </c>
      <c r="B7" s="25">
        <f t="shared" si="0"/>
        <v>8</v>
      </c>
      <c r="C7" s="26">
        <v>3</v>
      </c>
      <c r="D7" s="26"/>
      <c r="E7" s="26">
        <v>2</v>
      </c>
      <c r="F7" s="26">
        <v>3</v>
      </c>
      <c r="G7" s="26"/>
      <c r="H7" s="26"/>
      <c r="I7" s="11" t="s">
        <v>92</v>
      </c>
      <c r="J7" s="11"/>
      <c r="K7" s="27"/>
      <c r="L7" s="27"/>
      <c r="M7" s="27"/>
      <c r="N7" s="27"/>
      <c r="O7" s="27"/>
      <c r="P7" s="27"/>
      <c r="Q7" s="27"/>
      <c r="R7" s="27"/>
      <c r="S7" s="27"/>
      <c r="T7" s="27"/>
      <c r="U7" s="27"/>
      <c r="V7" s="27"/>
      <c r="W7" s="27"/>
      <c r="X7" s="27"/>
      <c r="Y7" s="27"/>
      <c r="Z7" s="27"/>
    </row>
    <row r="8" spans="1:26" ht="14.25" customHeight="1" x14ac:dyDescent="0.2">
      <c r="A8" s="4" t="s">
        <v>93</v>
      </c>
      <c r="B8" s="25">
        <f t="shared" si="0"/>
        <v>3</v>
      </c>
      <c r="C8" s="26"/>
      <c r="D8" s="26"/>
      <c r="E8" s="26"/>
      <c r="F8" s="26">
        <v>2</v>
      </c>
      <c r="G8" s="26"/>
      <c r="H8" s="26">
        <v>1</v>
      </c>
      <c r="I8" s="11" t="s">
        <v>85</v>
      </c>
      <c r="J8" s="11"/>
      <c r="K8" s="27"/>
      <c r="L8" s="27"/>
      <c r="M8" s="27"/>
      <c r="N8" s="27"/>
      <c r="O8" s="27"/>
      <c r="P8" s="27"/>
      <c r="Q8" s="27"/>
      <c r="R8" s="27"/>
      <c r="S8" s="27"/>
      <c r="T8" s="27"/>
      <c r="U8" s="27"/>
      <c r="V8" s="27"/>
      <c r="W8" s="27"/>
      <c r="X8" s="27"/>
      <c r="Y8" s="27"/>
      <c r="Z8" s="27"/>
    </row>
    <row r="9" spans="1:26" ht="14.25" customHeight="1" x14ac:dyDescent="0.2">
      <c r="A9" s="4" t="s">
        <v>94</v>
      </c>
      <c r="B9" s="25">
        <f t="shared" si="0"/>
        <v>2</v>
      </c>
      <c r="C9" s="26"/>
      <c r="D9" s="26"/>
      <c r="E9" s="26"/>
      <c r="F9" s="26">
        <v>2</v>
      </c>
      <c r="G9" s="26"/>
      <c r="H9" s="26"/>
      <c r="I9" s="11" t="s">
        <v>92</v>
      </c>
      <c r="J9" s="11"/>
      <c r="K9" s="27"/>
      <c r="L9" s="27"/>
      <c r="M9" s="27"/>
      <c r="N9" s="27"/>
      <c r="O9" s="27"/>
      <c r="P9" s="27"/>
      <c r="Q9" s="27"/>
      <c r="R9" s="27"/>
      <c r="S9" s="27"/>
      <c r="T9" s="27"/>
      <c r="U9" s="27"/>
      <c r="V9" s="27"/>
      <c r="W9" s="27"/>
      <c r="X9" s="27"/>
      <c r="Y9" s="27"/>
      <c r="Z9" s="27"/>
    </row>
    <row r="10" spans="1:26" ht="14.25" customHeight="1" x14ac:dyDescent="0.2">
      <c r="A10" s="4" t="s">
        <v>95</v>
      </c>
      <c r="B10" s="25">
        <f t="shared" si="0"/>
        <v>6</v>
      </c>
      <c r="C10" s="26"/>
      <c r="D10" s="26"/>
      <c r="E10" s="26"/>
      <c r="F10" s="26">
        <v>6</v>
      </c>
      <c r="G10" s="26"/>
      <c r="H10" s="26"/>
      <c r="I10" s="11" t="s">
        <v>92</v>
      </c>
      <c r="J10" s="11"/>
      <c r="K10" s="27"/>
      <c r="L10" s="27"/>
      <c r="M10" s="27"/>
      <c r="N10" s="27"/>
      <c r="O10" s="27"/>
      <c r="P10" s="27"/>
      <c r="Q10" s="27"/>
      <c r="R10" s="27"/>
      <c r="S10" s="27"/>
      <c r="T10" s="27"/>
      <c r="U10" s="27"/>
      <c r="V10" s="27"/>
      <c r="W10" s="27"/>
      <c r="X10" s="27"/>
      <c r="Y10" s="27"/>
      <c r="Z10" s="27"/>
    </row>
    <row r="11" spans="1:26" ht="14.25" customHeight="1" x14ac:dyDescent="0.2">
      <c r="A11" s="4" t="s">
        <v>96</v>
      </c>
      <c r="B11" s="25">
        <f t="shared" si="0"/>
        <v>5</v>
      </c>
      <c r="C11" s="26"/>
      <c r="D11" s="26"/>
      <c r="E11" s="26"/>
      <c r="F11" s="26">
        <v>4</v>
      </c>
      <c r="G11" s="27"/>
      <c r="H11" s="26">
        <v>1</v>
      </c>
      <c r="I11" s="11" t="s">
        <v>85</v>
      </c>
      <c r="J11" s="11"/>
      <c r="K11" s="27"/>
      <c r="L11" s="27"/>
      <c r="M11" s="27"/>
      <c r="N11" s="27"/>
      <c r="O11" s="27"/>
      <c r="P11" s="27"/>
      <c r="Q11" s="27"/>
      <c r="R11" s="27"/>
      <c r="S11" s="27"/>
      <c r="T11" s="27"/>
      <c r="U11" s="27"/>
      <c r="V11" s="27"/>
      <c r="W11" s="27"/>
      <c r="X11" s="27"/>
      <c r="Y11" s="27"/>
      <c r="Z11" s="27"/>
    </row>
    <row r="12" spans="1:26" ht="14.25" customHeight="1" x14ac:dyDescent="0.2">
      <c r="A12" s="4" t="s">
        <v>97</v>
      </c>
      <c r="B12" s="25">
        <f t="shared" si="0"/>
        <v>2</v>
      </c>
      <c r="C12" s="26">
        <v>1</v>
      </c>
      <c r="D12" s="26"/>
      <c r="E12" s="11"/>
      <c r="F12" s="26"/>
      <c r="G12" s="26"/>
      <c r="H12" s="26">
        <v>1</v>
      </c>
      <c r="I12" s="11" t="s">
        <v>85</v>
      </c>
      <c r="J12" s="11"/>
      <c r="K12" s="27"/>
      <c r="L12" s="27"/>
      <c r="M12" s="27"/>
      <c r="N12" s="27"/>
      <c r="O12" s="27"/>
      <c r="P12" s="27"/>
      <c r="Q12" s="27"/>
      <c r="R12" s="27"/>
      <c r="S12" s="27"/>
      <c r="T12" s="27"/>
      <c r="U12" s="27"/>
      <c r="V12" s="27"/>
      <c r="W12" s="27"/>
      <c r="X12" s="27"/>
      <c r="Y12" s="27"/>
      <c r="Z12" s="27"/>
    </row>
    <row r="13" spans="1:26" ht="14.25" customHeight="1" x14ac:dyDescent="0.2">
      <c r="A13" s="4" t="s">
        <v>98</v>
      </c>
      <c r="B13" s="25">
        <f t="shared" si="0"/>
        <v>2</v>
      </c>
      <c r="C13" s="26">
        <v>1</v>
      </c>
      <c r="D13" s="26"/>
      <c r="E13" s="26">
        <v>1</v>
      </c>
      <c r="F13" s="11"/>
      <c r="G13" s="11"/>
      <c r="H13" s="11"/>
      <c r="I13" s="11" t="s">
        <v>92</v>
      </c>
      <c r="J13" s="11"/>
      <c r="K13" s="27"/>
      <c r="L13" s="27"/>
      <c r="M13" s="27"/>
      <c r="N13" s="27"/>
      <c r="O13" s="27"/>
      <c r="P13" s="27"/>
      <c r="Q13" s="27"/>
      <c r="R13" s="27"/>
      <c r="S13" s="27"/>
      <c r="T13" s="27"/>
      <c r="U13" s="27"/>
      <c r="V13" s="27"/>
      <c r="W13" s="27"/>
      <c r="X13" s="27"/>
      <c r="Y13" s="27"/>
      <c r="Z13" s="27"/>
    </row>
    <row r="14" spans="1:26" ht="14.25" customHeight="1" x14ac:dyDescent="0.2">
      <c r="A14" s="4" t="s">
        <v>99</v>
      </c>
      <c r="B14" s="25">
        <f t="shared" si="0"/>
        <v>2</v>
      </c>
      <c r="C14" s="11"/>
      <c r="D14" s="11"/>
      <c r="E14" s="11"/>
      <c r="F14" s="26">
        <v>2</v>
      </c>
      <c r="G14" s="11"/>
      <c r="H14" s="11"/>
      <c r="I14" s="11" t="s">
        <v>85</v>
      </c>
      <c r="J14" s="11"/>
      <c r="K14" s="27"/>
      <c r="L14" s="27"/>
      <c r="M14" s="27"/>
      <c r="N14" s="27"/>
      <c r="O14" s="27"/>
      <c r="P14" s="27"/>
      <c r="Q14" s="27"/>
      <c r="R14" s="27"/>
      <c r="S14" s="27"/>
      <c r="T14" s="27"/>
      <c r="U14" s="27"/>
      <c r="V14" s="27"/>
      <c r="W14" s="27"/>
      <c r="X14" s="27"/>
      <c r="Y14" s="27"/>
      <c r="Z14" s="27"/>
    </row>
    <row r="15" spans="1:26" ht="14.25" customHeight="1" x14ac:dyDescent="0.2">
      <c r="A15" s="4" t="s">
        <v>100</v>
      </c>
      <c r="B15" s="25">
        <f t="shared" si="0"/>
        <v>2</v>
      </c>
      <c r="C15" s="26"/>
      <c r="D15" s="26"/>
      <c r="E15" s="26"/>
      <c r="F15" s="26">
        <v>2</v>
      </c>
      <c r="G15" s="26"/>
      <c r="H15" s="28"/>
      <c r="I15" s="11" t="s">
        <v>87</v>
      </c>
      <c r="J15" s="29"/>
      <c r="K15" s="2"/>
      <c r="L15" s="2"/>
      <c r="M15" s="2"/>
      <c r="N15" s="2"/>
      <c r="O15" s="2"/>
      <c r="P15" s="2"/>
      <c r="Q15" s="2"/>
      <c r="R15" s="2"/>
      <c r="S15" s="2"/>
      <c r="T15" s="2"/>
      <c r="U15" s="2"/>
      <c r="V15" s="2"/>
      <c r="W15" s="2"/>
      <c r="X15" s="2"/>
      <c r="Y15" s="2"/>
      <c r="Z15" s="2"/>
    </row>
    <row r="16" spans="1:26" ht="14.25" customHeight="1" x14ac:dyDescent="0.2">
      <c r="A16" s="4" t="s">
        <v>101</v>
      </c>
      <c r="B16" s="25">
        <f t="shared" si="0"/>
        <v>2</v>
      </c>
      <c r="C16" s="26"/>
      <c r="D16" s="26"/>
      <c r="E16" s="26"/>
      <c r="F16" s="26">
        <v>1</v>
      </c>
      <c r="G16" s="26"/>
      <c r="H16" s="28">
        <v>1</v>
      </c>
      <c r="I16" s="11" t="s">
        <v>85</v>
      </c>
      <c r="J16" s="29"/>
      <c r="K16" s="2"/>
      <c r="L16" s="2"/>
      <c r="M16" s="2"/>
      <c r="N16" s="2"/>
      <c r="O16" s="2"/>
      <c r="P16" s="2"/>
      <c r="Q16" s="2"/>
      <c r="R16" s="2"/>
      <c r="S16" s="2"/>
      <c r="T16" s="2"/>
      <c r="U16" s="2"/>
      <c r="V16" s="2"/>
      <c r="W16" s="2"/>
      <c r="X16" s="2"/>
      <c r="Y16" s="2"/>
      <c r="Z16" s="2"/>
    </row>
    <row r="17" spans="1:26" ht="14.25" customHeight="1" x14ac:dyDescent="0.2">
      <c r="A17" s="30" t="s">
        <v>102</v>
      </c>
      <c r="B17" s="25">
        <f t="shared" si="0"/>
        <v>7</v>
      </c>
      <c r="C17" s="26"/>
      <c r="D17" s="26"/>
      <c r="E17" s="26"/>
      <c r="F17" s="26">
        <v>6</v>
      </c>
      <c r="G17" s="26">
        <v>1</v>
      </c>
      <c r="H17" s="28"/>
      <c r="I17" s="11" t="s">
        <v>92</v>
      </c>
      <c r="J17" s="31" t="s">
        <v>103</v>
      </c>
      <c r="K17" s="2"/>
      <c r="L17" s="2"/>
      <c r="M17" s="2"/>
      <c r="N17" s="2"/>
      <c r="O17" s="2"/>
      <c r="P17" s="2"/>
      <c r="Q17" s="2"/>
      <c r="R17" s="2"/>
      <c r="S17" s="2"/>
      <c r="T17" s="2"/>
      <c r="U17" s="2"/>
      <c r="V17" s="2"/>
      <c r="W17" s="2"/>
      <c r="X17" s="2"/>
      <c r="Y17" s="2"/>
      <c r="Z17" s="2"/>
    </row>
    <row r="18" spans="1:26" ht="14.25" customHeight="1" x14ac:dyDescent="0.2">
      <c r="A18" s="22" t="s">
        <v>104</v>
      </c>
      <c r="B18" s="22">
        <f t="shared" ref="B18:F18" si="1">SUM(B2:B17)</f>
        <v>55</v>
      </c>
      <c r="C18" s="22">
        <f t="shared" si="1"/>
        <v>8</v>
      </c>
      <c r="D18" s="22">
        <f t="shared" si="1"/>
        <v>0</v>
      </c>
      <c r="E18" s="22">
        <f t="shared" si="1"/>
        <v>5</v>
      </c>
      <c r="F18" s="22">
        <f t="shared" si="1"/>
        <v>35</v>
      </c>
      <c r="G18" s="22"/>
      <c r="H18" s="22">
        <f>SUM(H2:H17)</f>
        <v>5</v>
      </c>
      <c r="I18" s="2"/>
      <c r="J18" s="2"/>
      <c r="K18" s="2"/>
      <c r="L18" s="2"/>
      <c r="M18" s="2"/>
      <c r="N18" s="2"/>
      <c r="O18" s="2"/>
      <c r="P18" s="2"/>
      <c r="Q18" s="2"/>
      <c r="R18" s="2"/>
      <c r="S18" s="2"/>
      <c r="T18" s="2"/>
      <c r="U18" s="2"/>
      <c r="V18" s="2"/>
      <c r="W18" s="2"/>
      <c r="X18" s="2"/>
      <c r="Y18" s="2"/>
      <c r="Z18" s="2"/>
    </row>
    <row r="19" spans="1:26" ht="14.25" customHeight="1" x14ac:dyDescent="0.2">
      <c r="A19" s="2"/>
      <c r="B19" s="2"/>
      <c r="C19" s="2"/>
      <c r="D19" s="2"/>
      <c r="E19" s="2"/>
      <c r="F19" s="2"/>
      <c r="G19" s="2"/>
      <c r="H19" s="32"/>
      <c r="I19" s="2"/>
      <c r="J19" s="2"/>
      <c r="K19" s="2"/>
      <c r="L19" s="2"/>
      <c r="M19" s="2"/>
      <c r="N19" s="2"/>
      <c r="O19" s="2"/>
      <c r="P19" s="2"/>
      <c r="Q19" s="2"/>
      <c r="R19" s="2"/>
      <c r="S19" s="2"/>
      <c r="T19" s="2"/>
      <c r="U19" s="2"/>
      <c r="V19" s="2"/>
      <c r="W19" s="2"/>
      <c r="X19" s="2"/>
      <c r="Y19" s="2"/>
      <c r="Z19" s="2"/>
    </row>
    <row r="20" spans="1:26" ht="14.25" customHeight="1" x14ac:dyDescent="0.2">
      <c r="A20" s="2"/>
      <c r="B20" s="2"/>
      <c r="C20" s="2"/>
      <c r="D20" s="2"/>
      <c r="E20" s="2"/>
      <c r="F20" s="2"/>
      <c r="G20" s="2"/>
      <c r="H20" s="32"/>
      <c r="I20" s="2"/>
      <c r="J20" s="2"/>
      <c r="K20" s="2"/>
      <c r="L20" s="2"/>
      <c r="M20" s="2"/>
      <c r="N20" s="2"/>
      <c r="O20" s="2"/>
      <c r="P20" s="2"/>
      <c r="Q20" s="2"/>
      <c r="R20" s="2"/>
      <c r="S20" s="2"/>
      <c r="T20" s="2"/>
      <c r="U20" s="2"/>
      <c r="V20" s="2"/>
      <c r="W20" s="2"/>
      <c r="X20" s="2"/>
      <c r="Y20" s="2"/>
      <c r="Z20" s="2"/>
    </row>
    <row r="21" spans="1:26" ht="14.25" customHeight="1" x14ac:dyDescent="0.2">
      <c r="A21" s="2" t="s">
        <v>85</v>
      </c>
      <c r="B21" s="2"/>
      <c r="C21" s="2"/>
      <c r="D21" s="2"/>
      <c r="E21" s="2"/>
      <c r="F21" s="2"/>
      <c r="G21" s="2"/>
      <c r="H21" s="32"/>
      <c r="I21" s="2"/>
      <c r="J21" s="2"/>
      <c r="K21" s="2"/>
      <c r="L21" s="2"/>
      <c r="M21" s="2"/>
      <c r="N21" s="2"/>
      <c r="O21" s="2"/>
      <c r="P21" s="2"/>
      <c r="Q21" s="2"/>
      <c r="R21" s="2"/>
      <c r="S21" s="2"/>
      <c r="T21" s="2"/>
      <c r="U21" s="2"/>
      <c r="V21" s="2"/>
      <c r="W21" s="2"/>
      <c r="X21" s="2"/>
      <c r="Y21" s="2"/>
      <c r="Z21" s="2"/>
    </row>
    <row r="22" spans="1:26" ht="14.25" customHeight="1" x14ac:dyDescent="0.2">
      <c r="A22" s="2" t="s">
        <v>92</v>
      </c>
      <c r="B22" s="2"/>
      <c r="C22" s="2"/>
      <c r="D22" s="2"/>
      <c r="E22" s="2"/>
      <c r="F22" s="2"/>
      <c r="G22" s="2"/>
      <c r="H22" s="32"/>
      <c r="I22" s="2"/>
      <c r="J22" s="2"/>
      <c r="K22" s="2"/>
      <c r="L22" s="2"/>
      <c r="M22" s="2"/>
      <c r="N22" s="2"/>
      <c r="O22" s="2"/>
      <c r="P22" s="2"/>
      <c r="Q22" s="2"/>
      <c r="R22" s="2"/>
      <c r="S22" s="2"/>
      <c r="T22" s="2"/>
      <c r="U22" s="2"/>
      <c r="V22" s="2"/>
      <c r="W22" s="2"/>
      <c r="X22" s="2"/>
      <c r="Y22" s="2"/>
      <c r="Z22" s="2"/>
    </row>
    <row r="23" spans="1:26" ht="14.25" customHeight="1" x14ac:dyDescent="0.2">
      <c r="A23" s="2" t="s">
        <v>87</v>
      </c>
      <c r="B23" s="2"/>
      <c r="C23" s="2"/>
      <c r="D23" s="2"/>
      <c r="E23" s="2"/>
      <c r="F23" s="2"/>
      <c r="G23" s="2"/>
      <c r="H23" s="32"/>
      <c r="I23" s="2"/>
      <c r="J23" s="2"/>
      <c r="K23" s="2"/>
      <c r="L23" s="2"/>
      <c r="M23" s="2"/>
      <c r="N23" s="2"/>
      <c r="O23" s="2"/>
      <c r="P23" s="2"/>
      <c r="Q23" s="2"/>
      <c r="R23" s="2"/>
      <c r="S23" s="2"/>
      <c r="T23" s="2"/>
      <c r="U23" s="2"/>
      <c r="V23" s="2"/>
      <c r="W23" s="2"/>
      <c r="X23" s="2"/>
      <c r="Y23" s="2"/>
      <c r="Z23" s="2"/>
    </row>
    <row r="24" spans="1:26" ht="14.25" customHeight="1" x14ac:dyDescent="0.2">
      <c r="A24" s="2"/>
      <c r="B24" s="2"/>
      <c r="C24" s="2"/>
      <c r="D24" s="2"/>
      <c r="E24" s="2"/>
      <c r="F24" s="2"/>
      <c r="G24" s="2"/>
      <c r="H24" s="32"/>
      <c r="I24" s="2"/>
      <c r="J24" s="2"/>
      <c r="K24" s="2"/>
      <c r="L24" s="2"/>
      <c r="M24" s="2"/>
      <c r="N24" s="2"/>
      <c r="O24" s="2"/>
      <c r="P24" s="2"/>
      <c r="Q24" s="2"/>
      <c r="R24" s="2"/>
      <c r="S24" s="2"/>
      <c r="T24" s="2"/>
      <c r="U24" s="2"/>
      <c r="V24" s="2"/>
      <c r="W24" s="2"/>
      <c r="X24" s="2"/>
      <c r="Y24" s="2"/>
      <c r="Z24" s="2"/>
    </row>
    <row r="25" spans="1:26" ht="14.25" customHeight="1" x14ac:dyDescent="0.2">
      <c r="A25" s="2"/>
      <c r="B25" s="2"/>
      <c r="C25" s="2"/>
      <c r="D25" s="2"/>
      <c r="E25" s="2"/>
      <c r="F25" s="2"/>
      <c r="G25" s="2"/>
      <c r="H25" s="32"/>
      <c r="I25" s="2"/>
      <c r="J25" s="2"/>
      <c r="K25" s="2"/>
      <c r="L25" s="2"/>
      <c r="M25" s="2"/>
      <c r="N25" s="2"/>
      <c r="O25" s="2"/>
      <c r="P25" s="2"/>
      <c r="Q25" s="2"/>
      <c r="R25" s="2"/>
      <c r="S25" s="2"/>
      <c r="T25" s="2"/>
      <c r="U25" s="2"/>
      <c r="V25" s="2"/>
      <c r="W25" s="2"/>
      <c r="X25" s="2"/>
      <c r="Y25" s="2"/>
      <c r="Z25" s="2"/>
    </row>
    <row r="26" spans="1:26" ht="14.25" customHeight="1" x14ac:dyDescent="0.2">
      <c r="A26" s="2"/>
      <c r="B26" s="2"/>
      <c r="C26" s="2"/>
      <c r="D26" s="2"/>
      <c r="E26" s="2"/>
      <c r="F26" s="2"/>
      <c r="G26" s="2"/>
      <c r="H26" s="32"/>
      <c r="I26" s="2"/>
      <c r="J26" s="2"/>
      <c r="K26" s="2"/>
      <c r="L26" s="2"/>
      <c r="M26" s="2"/>
      <c r="N26" s="2"/>
      <c r="O26" s="2"/>
      <c r="P26" s="2"/>
      <c r="Q26" s="2"/>
      <c r="R26" s="2"/>
      <c r="S26" s="2"/>
      <c r="T26" s="2"/>
      <c r="U26" s="2"/>
      <c r="V26" s="2"/>
      <c r="W26" s="2"/>
      <c r="X26" s="2"/>
      <c r="Y26" s="2"/>
      <c r="Z26" s="2"/>
    </row>
    <row r="27" spans="1:26" ht="14.25" customHeight="1" x14ac:dyDescent="0.2">
      <c r="A27" s="2"/>
      <c r="B27" s="2"/>
      <c r="C27" s="2"/>
      <c r="D27" s="2"/>
      <c r="E27" s="2"/>
      <c r="F27" s="2"/>
      <c r="G27" s="2"/>
      <c r="H27" s="32"/>
      <c r="I27" s="2"/>
      <c r="J27" s="2"/>
      <c r="K27" s="2"/>
      <c r="L27" s="2"/>
      <c r="M27" s="2"/>
      <c r="N27" s="2"/>
      <c r="O27" s="2"/>
      <c r="P27" s="2"/>
      <c r="Q27" s="2"/>
      <c r="R27" s="2"/>
      <c r="S27" s="2"/>
      <c r="T27" s="2"/>
      <c r="U27" s="2"/>
      <c r="V27" s="2"/>
      <c r="W27" s="2"/>
      <c r="X27" s="2"/>
      <c r="Y27" s="2"/>
      <c r="Z27" s="2"/>
    </row>
    <row r="28" spans="1:26" ht="14.25" customHeight="1" x14ac:dyDescent="0.2">
      <c r="A28" s="2"/>
      <c r="B28" s="2"/>
      <c r="C28" s="2"/>
      <c r="D28" s="2"/>
      <c r="E28" s="2"/>
      <c r="F28" s="2"/>
      <c r="G28" s="2"/>
      <c r="H28" s="32"/>
      <c r="I28" s="2"/>
      <c r="J28" s="2"/>
      <c r="K28" s="2"/>
      <c r="L28" s="2"/>
      <c r="M28" s="2"/>
      <c r="N28" s="2"/>
      <c r="O28" s="2"/>
      <c r="P28" s="2"/>
      <c r="Q28" s="2"/>
      <c r="R28" s="2"/>
      <c r="S28" s="2"/>
      <c r="T28" s="2"/>
      <c r="U28" s="2"/>
      <c r="V28" s="2"/>
      <c r="W28" s="2"/>
      <c r="X28" s="2"/>
      <c r="Y28" s="2"/>
      <c r="Z28" s="2"/>
    </row>
    <row r="29" spans="1:26" ht="14.25" customHeight="1" x14ac:dyDescent="0.2">
      <c r="A29" s="2"/>
      <c r="B29" s="2"/>
      <c r="C29" s="2"/>
      <c r="D29" s="2"/>
      <c r="E29" s="2"/>
      <c r="F29" s="2"/>
      <c r="G29" s="2"/>
      <c r="H29" s="32"/>
      <c r="I29" s="2"/>
      <c r="J29" s="2"/>
      <c r="K29" s="2"/>
      <c r="L29" s="2"/>
      <c r="M29" s="2"/>
      <c r="N29" s="2"/>
      <c r="O29" s="2"/>
      <c r="P29" s="2"/>
      <c r="Q29" s="2"/>
      <c r="R29" s="2"/>
      <c r="S29" s="2"/>
      <c r="T29" s="2"/>
      <c r="U29" s="2"/>
      <c r="V29" s="2"/>
      <c r="W29" s="2"/>
      <c r="X29" s="2"/>
      <c r="Y29" s="2"/>
      <c r="Z29" s="2"/>
    </row>
    <row r="30" spans="1:26" ht="14.25" customHeight="1" x14ac:dyDescent="0.2">
      <c r="A30" s="2"/>
      <c r="B30" s="2"/>
      <c r="C30" s="2"/>
      <c r="D30" s="2"/>
      <c r="E30" s="2"/>
      <c r="F30" s="2"/>
      <c r="G30" s="2"/>
      <c r="H30" s="32"/>
      <c r="I30" s="2"/>
      <c r="J30" s="2"/>
      <c r="K30" s="2"/>
      <c r="L30" s="2"/>
      <c r="M30" s="2"/>
      <c r="N30" s="2"/>
      <c r="O30" s="2"/>
      <c r="P30" s="2"/>
      <c r="Q30" s="2"/>
      <c r="R30" s="2"/>
      <c r="S30" s="2"/>
      <c r="T30" s="2"/>
      <c r="U30" s="2"/>
      <c r="V30" s="2"/>
      <c r="W30" s="2"/>
      <c r="X30" s="2"/>
      <c r="Y30" s="2"/>
      <c r="Z30" s="2"/>
    </row>
    <row r="31" spans="1:26" ht="14.25" customHeight="1" x14ac:dyDescent="0.2">
      <c r="A31" s="2"/>
      <c r="B31" s="2"/>
      <c r="C31" s="2"/>
      <c r="D31" s="2"/>
      <c r="E31" s="2"/>
      <c r="F31" s="2"/>
      <c r="G31" s="2"/>
      <c r="H31" s="32"/>
      <c r="I31" s="2"/>
      <c r="J31" s="2"/>
      <c r="K31" s="2"/>
      <c r="L31" s="2"/>
      <c r="M31" s="2"/>
      <c r="N31" s="2"/>
      <c r="O31" s="2"/>
      <c r="P31" s="2"/>
      <c r="Q31" s="2"/>
      <c r="R31" s="2"/>
      <c r="S31" s="2"/>
      <c r="T31" s="2"/>
      <c r="U31" s="2"/>
      <c r="V31" s="2"/>
      <c r="W31" s="2"/>
      <c r="X31" s="2"/>
      <c r="Y31" s="2"/>
      <c r="Z31" s="2"/>
    </row>
    <row r="32" spans="1:26" ht="14.25" customHeight="1" x14ac:dyDescent="0.2">
      <c r="A32" s="2"/>
      <c r="B32" s="2"/>
      <c r="C32" s="2"/>
      <c r="D32" s="2"/>
      <c r="E32" s="2"/>
      <c r="F32" s="2"/>
      <c r="G32" s="2"/>
      <c r="H32" s="32"/>
      <c r="I32" s="2"/>
      <c r="J32" s="2"/>
      <c r="K32" s="2"/>
      <c r="L32" s="2"/>
      <c r="M32" s="2"/>
      <c r="N32" s="2"/>
      <c r="O32" s="2"/>
      <c r="P32" s="2"/>
      <c r="Q32" s="2"/>
      <c r="R32" s="2"/>
      <c r="S32" s="2"/>
      <c r="T32" s="2"/>
      <c r="U32" s="2"/>
      <c r="V32" s="2"/>
      <c r="W32" s="2"/>
      <c r="X32" s="2"/>
      <c r="Y32" s="2"/>
      <c r="Z32" s="2"/>
    </row>
    <row r="33" spans="1:26" ht="14.25" customHeight="1" x14ac:dyDescent="0.2">
      <c r="A33" s="2"/>
      <c r="B33" s="2"/>
      <c r="C33" s="2"/>
      <c r="D33" s="2"/>
      <c r="E33" s="2"/>
      <c r="F33" s="2"/>
      <c r="G33" s="2"/>
      <c r="H33" s="32"/>
      <c r="I33" s="2"/>
      <c r="J33" s="2"/>
      <c r="K33" s="2"/>
      <c r="L33" s="2"/>
      <c r="M33" s="2"/>
      <c r="N33" s="2"/>
      <c r="O33" s="2"/>
      <c r="P33" s="2"/>
      <c r="Q33" s="2"/>
      <c r="R33" s="2"/>
      <c r="S33" s="2"/>
      <c r="T33" s="2"/>
      <c r="U33" s="2"/>
      <c r="V33" s="2"/>
      <c r="W33" s="2"/>
      <c r="X33" s="2"/>
      <c r="Y33" s="2"/>
      <c r="Z33" s="2"/>
    </row>
    <row r="34" spans="1:26" ht="14.25" customHeight="1" x14ac:dyDescent="0.2">
      <c r="A34" s="2"/>
      <c r="B34" s="2"/>
      <c r="C34" s="2"/>
      <c r="D34" s="2"/>
      <c r="E34" s="2"/>
      <c r="F34" s="2"/>
      <c r="G34" s="2"/>
      <c r="H34" s="32"/>
      <c r="I34" s="2"/>
      <c r="J34" s="2"/>
      <c r="K34" s="2"/>
      <c r="L34" s="2"/>
      <c r="M34" s="2"/>
      <c r="N34" s="2"/>
      <c r="O34" s="2"/>
      <c r="P34" s="2"/>
      <c r="Q34" s="2"/>
      <c r="R34" s="2"/>
      <c r="S34" s="2"/>
      <c r="T34" s="2"/>
      <c r="U34" s="2"/>
      <c r="V34" s="2"/>
      <c r="W34" s="2"/>
      <c r="X34" s="2"/>
      <c r="Y34" s="2"/>
      <c r="Z34" s="2"/>
    </row>
    <row r="35" spans="1:26" ht="14.25" customHeight="1" x14ac:dyDescent="0.2">
      <c r="A35" s="2"/>
      <c r="B35" s="2"/>
      <c r="C35" s="2"/>
      <c r="D35" s="2"/>
      <c r="E35" s="2"/>
      <c r="F35" s="2"/>
      <c r="G35" s="2"/>
      <c r="H35" s="32"/>
      <c r="I35" s="2"/>
      <c r="J35" s="2"/>
      <c r="K35" s="2"/>
      <c r="L35" s="2"/>
      <c r="M35" s="2"/>
      <c r="N35" s="2"/>
      <c r="O35" s="2"/>
      <c r="P35" s="2"/>
      <c r="Q35" s="2"/>
      <c r="R35" s="2"/>
      <c r="S35" s="2"/>
      <c r="T35" s="2"/>
      <c r="U35" s="2"/>
      <c r="V35" s="2"/>
      <c r="W35" s="2"/>
      <c r="X35" s="2"/>
      <c r="Y35" s="2"/>
      <c r="Z35" s="2"/>
    </row>
    <row r="36" spans="1:26" ht="14.25" customHeight="1" x14ac:dyDescent="0.2">
      <c r="A36" s="2"/>
      <c r="B36" s="2"/>
      <c r="C36" s="2"/>
      <c r="D36" s="2"/>
      <c r="E36" s="2"/>
      <c r="F36" s="2"/>
      <c r="G36" s="2"/>
      <c r="H36" s="32"/>
      <c r="I36" s="2"/>
      <c r="J36" s="2"/>
      <c r="K36" s="2"/>
      <c r="L36" s="2"/>
      <c r="M36" s="2"/>
      <c r="N36" s="2"/>
      <c r="O36" s="2"/>
      <c r="P36" s="2"/>
      <c r="Q36" s="2"/>
      <c r="R36" s="2"/>
      <c r="S36" s="2"/>
      <c r="T36" s="2"/>
      <c r="U36" s="2"/>
      <c r="V36" s="2"/>
      <c r="W36" s="2"/>
      <c r="X36" s="2"/>
      <c r="Y36" s="2"/>
      <c r="Z36" s="2"/>
    </row>
    <row r="37" spans="1:26" ht="14.25" customHeight="1" x14ac:dyDescent="0.2">
      <c r="A37" s="2"/>
      <c r="B37" s="2"/>
      <c r="C37" s="2"/>
      <c r="D37" s="2"/>
      <c r="E37" s="2"/>
      <c r="F37" s="2"/>
      <c r="G37" s="2"/>
      <c r="H37" s="32"/>
      <c r="I37" s="2"/>
      <c r="J37" s="2"/>
      <c r="K37" s="2"/>
      <c r="L37" s="2"/>
      <c r="M37" s="2"/>
      <c r="N37" s="2"/>
      <c r="O37" s="2"/>
      <c r="P37" s="2"/>
      <c r="Q37" s="2"/>
      <c r="R37" s="2"/>
      <c r="S37" s="2"/>
      <c r="T37" s="2"/>
      <c r="U37" s="2"/>
      <c r="V37" s="2"/>
      <c r="W37" s="2"/>
      <c r="X37" s="2"/>
      <c r="Y37" s="2"/>
      <c r="Z37" s="2"/>
    </row>
    <row r="38" spans="1:26" ht="14.25" customHeight="1" x14ac:dyDescent="0.2">
      <c r="A38" s="2"/>
      <c r="B38" s="2"/>
      <c r="C38" s="2"/>
      <c r="D38" s="2"/>
      <c r="E38" s="2"/>
      <c r="F38" s="2"/>
      <c r="G38" s="2"/>
      <c r="H38" s="32"/>
      <c r="I38" s="2"/>
      <c r="J38" s="2"/>
      <c r="K38" s="2"/>
      <c r="L38" s="2"/>
      <c r="M38" s="2"/>
      <c r="N38" s="2"/>
      <c r="O38" s="2"/>
      <c r="P38" s="2"/>
      <c r="Q38" s="2"/>
      <c r="R38" s="2"/>
      <c r="S38" s="2"/>
      <c r="T38" s="2"/>
      <c r="U38" s="2"/>
      <c r="V38" s="2"/>
      <c r="W38" s="2"/>
      <c r="X38" s="2"/>
      <c r="Y38" s="2"/>
      <c r="Z38" s="2"/>
    </row>
    <row r="39" spans="1:26" ht="14.25" customHeight="1" x14ac:dyDescent="0.2">
      <c r="A39" s="2"/>
      <c r="B39" s="2"/>
      <c r="C39" s="2"/>
      <c r="D39" s="2"/>
      <c r="E39" s="2"/>
      <c r="F39" s="2"/>
      <c r="G39" s="2"/>
      <c r="H39" s="32"/>
      <c r="I39" s="2"/>
      <c r="J39" s="2"/>
      <c r="K39" s="2"/>
      <c r="L39" s="2"/>
      <c r="M39" s="2"/>
      <c r="N39" s="2"/>
      <c r="O39" s="2"/>
      <c r="P39" s="2"/>
      <c r="Q39" s="2"/>
      <c r="R39" s="2"/>
      <c r="S39" s="2"/>
      <c r="T39" s="2"/>
      <c r="U39" s="2"/>
      <c r="V39" s="2"/>
      <c r="W39" s="2"/>
      <c r="X39" s="2"/>
      <c r="Y39" s="2"/>
      <c r="Z39" s="2"/>
    </row>
    <row r="40" spans="1:26" ht="14.25" customHeight="1" x14ac:dyDescent="0.2">
      <c r="A40" s="2"/>
      <c r="B40" s="2"/>
      <c r="C40" s="2"/>
      <c r="D40" s="2"/>
      <c r="E40" s="2"/>
      <c r="F40" s="2"/>
      <c r="G40" s="2"/>
      <c r="H40" s="32"/>
      <c r="I40" s="2"/>
      <c r="J40" s="2"/>
      <c r="K40" s="2"/>
      <c r="L40" s="2"/>
      <c r="M40" s="2"/>
      <c r="N40" s="2"/>
      <c r="O40" s="2"/>
      <c r="P40" s="2"/>
      <c r="Q40" s="2"/>
      <c r="R40" s="2"/>
      <c r="S40" s="2"/>
      <c r="T40" s="2"/>
      <c r="U40" s="2"/>
      <c r="V40" s="2"/>
      <c r="W40" s="2"/>
      <c r="X40" s="2"/>
      <c r="Y40" s="2"/>
      <c r="Z40" s="2"/>
    </row>
    <row r="41" spans="1:26" ht="14.25" customHeight="1" x14ac:dyDescent="0.2">
      <c r="A41" s="2"/>
      <c r="B41" s="2"/>
      <c r="C41" s="2"/>
      <c r="D41" s="2"/>
      <c r="E41" s="2"/>
      <c r="F41" s="2"/>
      <c r="G41" s="2"/>
      <c r="H41" s="32"/>
      <c r="I41" s="2"/>
      <c r="J41" s="2"/>
      <c r="K41" s="2"/>
      <c r="L41" s="2"/>
      <c r="M41" s="2"/>
      <c r="N41" s="2"/>
      <c r="O41" s="2"/>
      <c r="P41" s="2"/>
      <c r="Q41" s="2"/>
      <c r="R41" s="2"/>
      <c r="S41" s="2"/>
      <c r="T41" s="2"/>
      <c r="U41" s="2"/>
      <c r="V41" s="2"/>
      <c r="W41" s="2"/>
      <c r="X41" s="2"/>
      <c r="Y41" s="2"/>
      <c r="Z41" s="2"/>
    </row>
    <row r="42" spans="1:26" ht="14.25" customHeight="1" x14ac:dyDescent="0.2">
      <c r="A42" s="2"/>
      <c r="B42" s="2"/>
      <c r="C42" s="2"/>
      <c r="D42" s="2"/>
      <c r="E42" s="2"/>
      <c r="F42" s="2"/>
      <c r="G42" s="2"/>
      <c r="H42" s="32"/>
      <c r="I42" s="2"/>
      <c r="J42" s="2"/>
      <c r="K42" s="2"/>
      <c r="L42" s="2"/>
      <c r="M42" s="2"/>
      <c r="N42" s="2"/>
      <c r="O42" s="2"/>
      <c r="P42" s="2"/>
      <c r="Q42" s="2"/>
      <c r="R42" s="2"/>
      <c r="S42" s="2"/>
      <c r="T42" s="2"/>
      <c r="U42" s="2"/>
      <c r="V42" s="2"/>
      <c r="W42" s="2"/>
      <c r="X42" s="2"/>
      <c r="Y42" s="2"/>
      <c r="Z42" s="2"/>
    </row>
    <row r="43" spans="1:26" ht="14.25" customHeight="1" x14ac:dyDescent="0.2">
      <c r="A43" s="2"/>
      <c r="B43" s="2"/>
      <c r="C43" s="2"/>
      <c r="D43" s="2"/>
      <c r="E43" s="2"/>
      <c r="F43" s="2"/>
      <c r="G43" s="2"/>
      <c r="H43" s="32"/>
      <c r="I43" s="2"/>
      <c r="J43" s="2"/>
      <c r="K43" s="2"/>
      <c r="L43" s="2"/>
      <c r="M43" s="2"/>
      <c r="N43" s="2"/>
      <c r="O43" s="2"/>
      <c r="P43" s="2"/>
      <c r="Q43" s="2"/>
      <c r="R43" s="2"/>
      <c r="S43" s="2"/>
      <c r="T43" s="2"/>
      <c r="U43" s="2"/>
      <c r="V43" s="2"/>
      <c r="W43" s="2"/>
      <c r="X43" s="2"/>
      <c r="Y43" s="2"/>
      <c r="Z43" s="2"/>
    </row>
    <row r="44" spans="1:26" ht="14.25" customHeight="1" x14ac:dyDescent="0.2">
      <c r="A44" s="2"/>
      <c r="B44" s="2"/>
      <c r="C44" s="2"/>
      <c r="D44" s="2"/>
      <c r="E44" s="2"/>
      <c r="F44" s="2"/>
      <c r="G44" s="2"/>
      <c r="H44" s="32"/>
      <c r="I44" s="2"/>
      <c r="J44" s="2"/>
      <c r="K44" s="2"/>
      <c r="L44" s="2"/>
      <c r="M44" s="2"/>
      <c r="N44" s="2"/>
      <c r="O44" s="2"/>
      <c r="P44" s="2"/>
      <c r="Q44" s="2"/>
      <c r="R44" s="2"/>
      <c r="S44" s="2"/>
      <c r="T44" s="2"/>
      <c r="U44" s="2"/>
      <c r="V44" s="2"/>
      <c r="W44" s="2"/>
      <c r="X44" s="2"/>
      <c r="Y44" s="2"/>
      <c r="Z44" s="2"/>
    </row>
    <row r="45" spans="1:26" ht="14.25" customHeight="1" x14ac:dyDescent="0.2">
      <c r="A45" s="2"/>
      <c r="B45" s="2"/>
      <c r="C45" s="2"/>
      <c r="D45" s="2"/>
      <c r="E45" s="2"/>
      <c r="F45" s="2"/>
      <c r="G45" s="2"/>
      <c r="H45" s="32"/>
      <c r="I45" s="2"/>
      <c r="J45" s="2"/>
      <c r="K45" s="2"/>
      <c r="L45" s="2"/>
      <c r="M45" s="2"/>
      <c r="N45" s="2"/>
      <c r="O45" s="2"/>
      <c r="P45" s="2"/>
      <c r="Q45" s="2"/>
      <c r="R45" s="2"/>
      <c r="S45" s="2"/>
      <c r="T45" s="2"/>
      <c r="U45" s="2"/>
      <c r="V45" s="2"/>
      <c r="W45" s="2"/>
      <c r="X45" s="2"/>
      <c r="Y45" s="2"/>
      <c r="Z45" s="2"/>
    </row>
    <row r="46" spans="1:26" ht="14.25" customHeight="1" x14ac:dyDescent="0.2">
      <c r="A46" s="2"/>
      <c r="B46" s="2"/>
      <c r="C46" s="2"/>
      <c r="D46" s="2"/>
      <c r="E46" s="2"/>
      <c r="F46" s="2"/>
      <c r="G46" s="2"/>
      <c r="H46" s="32"/>
      <c r="I46" s="2"/>
      <c r="J46" s="2"/>
      <c r="K46" s="2"/>
      <c r="L46" s="2"/>
      <c r="M46" s="2"/>
      <c r="N46" s="2"/>
      <c r="O46" s="2"/>
      <c r="P46" s="2"/>
      <c r="Q46" s="2"/>
      <c r="R46" s="2"/>
      <c r="S46" s="2"/>
      <c r="T46" s="2"/>
      <c r="U46" s="2"/>
      <c r="V46" s="2"/>
      <c r="W46" s="2"/>
      <c r="X46" s="2"/>
      <c r="Y46" s="2"/>
      <c r="Z46" s="2"/>
    </row>
    <row r="47" spans="1:26" ht="14.25" customHeight="1" x14ac:dyDescent="0.2">
      <c r="A47" s="2"/>
      <c r="B47" s="2"/>
      <c r="C47" s="2"/>
      <c r="D47" s="2"/>
      <c r="E47" s="2"/>
      <c r="F47" s="2"/>
      <c r="G47" s="2"/>
      <c r="H47" s="32"/>
      <c r="I47" s="2"/>
      <c r="J47" s="2"/>
      <c r="K47" s="2"/>
      <c r="L47" s="2"/>
      <c r="M47" s="2"/>
      <c r="N47" s="2"/>
      <c r="O47" s="2"/>
      <c r="P47" s="2"/>
      <c r="Q47" s="2"/>
      <c r="R47" s="2"/>
      <c r="S47" s="2"/>
      <c r="T47" s="2"/>
      <c r="U47" s="2"/>
      <c r="V47" s="2"/>
      <c r="W47" s="2"/>
      <c r="X47" s="2"/>
      <c r="Y47" s="2"/>
      <c r="Z47" s="2"/>
    </row>
    <row r="48" spans="1:26" ht="14.25" customHeight="1" x14ac:dyDescent="0.2">
      <c r="A48" s="2"/>
      <c r="B48" s="2"/>
      <c r="C48" s="2"/>
      <c r="D48" s="2"/>
      <c r="E48" s="2"/>
      <c r="F48" s="2"/>
      <c r="G48" s="2"/>
      <c r="H48" s="32"/>
      <c r="I48" s="2"/>
      <c r="J48" s="2"/>
      <c r="K48" s="2"/>
      <c r="L48" s="2"/>
      <c r="M48" s="2"/>
      <c r="N48" s="2"/>
      <c r="O48" s="2"/>
      <c r="P48" s="2"/>
      <c r="Q48" s="2"/>
      <c r="R48" s="2"/>
      <c r="S48" s="2"/>
      <c r="T48" s="2"/>
      <c r="U48" s="2"/>
      <c r="V48" s="2"/>
      <c r="W48" s="2"/>
      <c r="X48" s="2"/>
      <c r="Y48" s="2"/>
      <c r="Z48" s="2"/>
    </row>
    <row r="49" spans="1:26" ht="14.25" customHeight="1" x14ac:dyDescent="0.2">
      <c r="A49" s="2"/>
      <c r="B49" s="2"/>
      <c r="C49" s="2"/>
      <c r="D49" s="2"/>
      <c r="E49" s="2"/>
      <c r="F49" s="2"/>
      <c r="G49" s="2"/>
      <c r="H49" s="32"/>
      <c r="I49" s="2"/>
      <c r="J49" s="2"/>
      <c r="K49" s="2"/>
      <c r="L49" s="2"/>
      <c r="M49" s="2"/>
      <c r="N49" s="2"/>
      <c r="O49" s="2"/>
      <c r="P49" s="2"/>
      <c r="Q49" s="2"/>
      <c r="R49" s="2"/>
      <c r="S49" s="2"/>
      <c r="T49" s="2"/>
      <c r="U49" s="2"/>
      <c r="V49" s="2"/>
      <c r="W49" s="2"/>
      <c r="X49" s="2"/>
      <c r="Y49" s="2"/>
      <c r="Z49" s="2"/>
    </row>
    <row r="50" spans="1:26" ht="14.25" customHeight="1" x14ac:dyDescent="0.2">
      <c r="A50" s="2"/>
      <c r="B50" s="2"/>
      <c r="C50" s="2"/>
      <c r="D50" s="2"/>
      <c r="E50" s="2"/>
      <c r="F50" s="2"/>
      <c r="G50" s="2"/>
      <c r="H50" s="32"/>
      <c r="I50" s="2"/>
      <c r="J50" s="2"/>
      <c r="K50" s="2"/>
      <c r="L50" s="2"/>
      <c r="M50" s="2"/>
      <c r="N50" s="2"/>
      <c r="O50" s="2"/>
      <c r="P50" s="2"/>
      <c r="Q50" s="2"/>
      <c r="R50" s="2"/>
      <c r="S50" s="2"/>
      <c r="T50" s="2"/>
      <c r="U50" s="2"/>
      <c r="V50" s="2"/>
      <c r="W50" s="2"/>
      <c r="X50" s="2"/>
      <c r="Y50" s="2"/>
      <c r="Z50" s="2"/>
    </row>
    <row r="51" spans="1:26" ht="14.25" customHeight="1" x14ac:dyDescent="0.2">
      <c r="A51" s="2"/>
      <c r="B51" s="2"/>
      <c r="C51" s="2"/>
      <c r="D51" s="2"/>
      <c r="E51" s="2"/>
      <c r="F51" s="2"/>
      <c r="G51" s="2"/>
      <c r="H51" s="32"/>
      <c r="I51" s="2"/>
      <c r="J51" s="2"/>
      <c r="K51" s="2"/>
      <c r="L51" s="2"/>
      <c r="M51" s="2"/>
      <c r="N51" s="2"/>
      <c r="O51" s="2"/>
      <c r="P51" s="2"/>
      <c r="Q51" s="2"/>
      <c r="R51" s="2"/>
      <c r="S51" s="2"/>
      <c r="T51" s="2"/>
      <c r="U51" s="2"/>
      <c r="V51" s="2"/>
      <c r="W51" s="2"/>
      <c r="X51" s="2"/>
      <c r="Y51" s="2"/>
      <c r="Z51" s="2"/>
    </row>
    <row r="52" spans="1:26" ht="14.25" customHeight="1" x14ac:dyDescent="0.2">
      <c r="A52" s="2"/>
      <c r="B52" s="2"/>
      <c r="C52" s="2"/>
      <c r="D52" s="2"/>
      <c r="E52" s="2"/>
      <c r="F52" s="2"/>
      <c r="G52" s="2"/>
      <c r="H52" s="32"/>
      <c r="I52" s="2"/>
      <c r="J52" s="2"/>
      <c r="K52" s="2"/>
      <c r="L52" s="2"/>
      <c r="M52" s="2"/>
      <c r="N52" s="2"/>
      <c r="O52" s="2"/>
      <c r="P52" s="2"/>
      <c r="Q52" s="2"/>
      <c r="R52" s="2"/>
      <c r="S52" s="2"/>
      <c r="T52" s="2"/>
      <c r="U52" s="2"/>
      <c r="V52" s="2"/>
      <c r="W52" s="2"/>
      <c r="X52" s="2"/>
      <c r="Y52" s="2"/>
      <c r="Z52" s="2"/>
    </row>
    <row r="53" spans="1:26" ht="14.25" customHeight="1" x14ac:dyDescent="0.2">
      <c r="A53" s="2"/>
      <c r="B53" s="2"/>
      <c r="C53" s="2"/>
      <c r="D53" s="2"/>
      <c r="E53" s="2"/>
      <c r="F53" s="2"/>
      <c r="G53" s="2"/>
      <c r="H53" s="32"/>
      <c r="I53" s="2"/>
      <c r="J53" s="2"/>
      <c r="K53" s="2"/>
      <c r="L53" s="2"/>
      <c r="M53" s="2"/>
      <c r="N53" s="2"/>
      <c r="O53" s="2"/>
      <c r="P53" s="2"/>
      <c r="Q53" s="2"/>
      <c r="R53" s="2"/>
      <c r="S53" s="2"/>
      <c r="T53" s="2"/>
      <c r="U53" s="2"/>
      <c r="V53" s="2"/>
      <c r="W53" s="2"/>
      <c r="X53" s="2"/>
      <c r="Y53" s="2"/>
      <c r="Z53" s="2"/>
    </row>
    <row r="54" spans="1:26" ht="14.25" customHeight="1" x14ac:dyDescent="0.2">
      <c r="A54" s="2"/>
      <c r="B54" s="2"/>
      <c r="C54" s="2"/>
      <c r="D54" s="2"/>
      <c r="E54" s="2"/>
      <c r="F54" s="2"/>
      <c r="G54" s="2"/>
      <c r="H54" s="32"/>
      <c r="I54" s="2"/>
      <c r="J54" s="2"/>
      <c r="K54" s="2"/>
      <c r="L54" s="2"/>
      <c r="M54" s="2"/>
      <c r="N54" s="2"/>
      <c r="O54" s="2"/>
      <c r="P54" s="2"/>
      <c r="Q54" s="2"/>
      <c r="R54" s="2"/>
      <c r="S54" s="2"/>
      <c r="T54" s="2"/>
      <c r="U54" s="2"/>
      <c r="V54" s="2"/>
      <c r="W54" s="2"/>
      <c r="X54" s="2"/>
      <c r="Y54" s="2"/>
      <c r="Z54" s="2"/>
    </row>
    <row r="55" spans="1:26" ht="14.25" customHeight="1" x14ac:dyDescent="0.2">
      <c r="A55" s="2"/>
      <c r="B55" s="2"/>
      <c r="C55" s="2"/>
      <c r="D55" s="2"/>
      <c r="E55" s="2"/>
      <c r="F55" s="2"/>
      <c r="G55" s="2"/>
      <c r="H55" s="32"/>
      <c r="I55" s="2"/>
      <c r="J55" s="2"/>
      <c r="K55" s="2"/>
      <c r="L55" s="2"/>
      <c r="M55" s="2"/>
      <c r="N55" s="2"/>
      <c r="O55" s="2"/>
      <c r="P55" s="2"/>
      <c r="Q55" s="2"/>
      <c r="R55" s="2"/>
      <c r="S55" s="2"/>
      <c r="T55" s="2"/>
      <c r="U55" s="2"/>
      <c r="V55" s="2"/>
      <c r="W55" s="2"/>
      <c r="X55" s="2"/>
      <c r="Y55" s="2"/>
      <c r="Z55" s="2"/>
    </row>
    <row r="56" spans="1:26" ht="14.25" customHeight="1" x14ac:dyDescent="0.2">
      <c r="A56" s="2"/>
      <c r="B56" s="2"/>
      <c r="C56" s="2"/>
      <c r="D56" s="2"/>
      <c r="E56" s="2"/>
      <c r="F56" s="2"/>
      <c r="G56" s="2"/>
      <c r="H56" s="32"/>
      <c r="I56" s="2"/>
      <c r="J56" s="2"/>
      <c r="K56" s="2"/>
      <c r="L56" s="2"/>
      <c r="M56" s="2"/>
      <c r="N56" s="2"/>
      <c r="O56" s="2"/>
      <c r="P56" s="2"/>
      <c r="Q56" s="2"/>
      <c r="R56" s="2"/>
      <c r="S56" s="2"/>
      <c r="T56" s="2"/>
      <c r="U56" s="2"/>
      <c r="V56" s="2"/>
      <c r="W56" s="2"/>
      <c r="X56" s="2"/>
      <c r="Y56" s="2"/>
      <c r="Z56" s="2"/>
    </row>
    <row r="57" spans="1:26" ht="14.25" customHeight="1" x14ac:dyDescent="0.2">
      <c r="A57" s="2"/>
      <c r="B57" s="2"/>
      <c r="C57" s="2"/>
      <c r="D57" s="2"/>
      <c r="E57" s="2"/>
      <c r="F57" s="2"/>
      <c r="G57" s="2"/>
      <c r="H57" s="32"/>
      <c r="I57" s="2"/>
      <c r="J57" s="2"/>
      <c r="K57" s="2"/>
      <c r="L57" s="2"/>
      <c r="M57" s="2"/>
      <c r="N57" s="2"/>
      <c r="O57" s="2"/>
      <c r="P57" s="2"/>
      <c r="Q57" s="2"/>
      <c r="R57" s="2"/>
      <c r="S57" s="2"/>
      <c r="T57" s="2"/>
      <c r="U57" s="2"/>
      <c r="V57" s="2"/>
      <c r="W57" s="2"/>
      <c r="X57" s="2"/>
      <c r="Y57" s="2"/>
      <c r="Z57" s="2"/>
    </row>
    <row r="58" spans="1:26" ht="14.25" customHeight="1" x14ac:dyDescent="0.2">
      <c r="A58" s="2"/>
      <c r="B58" s="2"/>
      <c r="C58" s="2"/>
      <c r="D58" s="2"/>
      <c r="E58" s="2"/>
      <c r="F58" s="2"/>
      <c r="G58" s="2"/>
      <c r="H58" s="32"/>
      <c r="I58" s="2"/>
      <c r="J58" s="2"/>
      <c r="K58" s="2"/>
      <c r="L58" s="2"/>
      <c r="M58" s="2"/>
      <c r="N58" s="2"/>
      <c r="O58" s="2"/>
      <c r="P58" s="2"/>
      <c r="Q58" s="2"/>
      <c r="R58" s="2"/>
      <c r="S58" s="2"/>
      <c r="T58" s="2"/>
      <c r="U58" s="2"/>
      <c r="V58" s="2"/>
      <c r="W58" s="2"/>
      <c r="X58" s="2"/>
      <c r="Y58" s="2"/>
      <c r="Z58" s="2"/>
    </row>
    <row r="59" spans="1:26" ht="14.25" customHeight="1" x14ac:dyDescent="0.2">
      <c r="A59" s="2"/>
      <c r="B59" s="2"/>
      <c r="C59" s="2"/>
      <c r="D59" s="2"/>
      <c r="E59" s="2"/>
      <c r="F59" s="2"/>
      <c r="G59" s="2"/>
      <c r="H59" s="32"/>
      <c r="I59" s="2"/>
      <c r="J59" s="2"/>
      <c r="K59" s="2"/>
      <c r="L59" s="2"/>
      <c r="M59" s="2"/>
      <c r="N59" s="2"/>
      <c r="O59" s="2"/>
      <c r="P59" s="2"/>
      <c r="Q59" s="2"/>
      <c r="R59" s="2"/>
      <c r="S59" s="2"/>
      <c r="T59" s="2"/>
      <c r="U59" s="2"/>
      <c r="V59" s="2"/>
      <c r="W59" s="2"/>
      <c r="X59" s="2"/>
      <c r="Y59" s="2"/>
      <c r="Z59" s="2"/>
    </row>
    <row r="60" spans="1:26" ht="14.25" customHeight="1" x14ac:dyDescent="0.2">
      <c r="A60" s="2"/>
      <c r="B60" s="2"/>
      <c r="C60" s="2"/>
      <c r="D60" s="2"/>
      <c r="E60" s="2"/>
      <c r="F60" s="2"/>
      <c r="G60" s="2"/>
      <c r="H60" s="32"/>
      <c r="I60" s="2"/>
      <c r="J60" s="2"/>
      <c r="K60" s="2"/>
      <c r="L60" s="2"/>
      <c r="M60" s="2"/>
      <c r="N60" s="2"/>
      <c r="O60" s="2"/>
      <c r="P60" s="2"/>
      <c r="Q60" s="2"/>
      <c r="R60" s="2"/>
      <c r="S60" s="2"/>
      <c r="T60" s="2"/>
      <c r="U60" s="2"/>
      <c r="V60" s="2"/>
      <c r="W60" s="2"/>
      <c r="X60" s="2"/>
      <c r="Y60" s="2"/>
      <c r="Z60" s="2"/>
    </row>
    <row r="61" spans="1:26" ht="14.25" customHeight="1" x14ac:dyDescent="0.2">
      <c r="A61" s="2"/>
      <c r="B61" s="2"/>
      <c r="C61" s="2"/>
      <c r="D61" s="2"/>
      <c r="E61" s="2"/>
      <c r="F61" s="2"/>
      <c r="G61" s="2"/>
      <c r="H61" s="32"/>
      <c r="I61" s="2"/>
      <c r="J61" s="2"/>
      <c r="K61" s="2"/>
      <c r="L61" s="2"/>
      <c r="M61" s="2"/>
      <c r="N61" s="2"/>
      <c r="O61" s="2"/>
      <c r="P61" s="2"/>
      <c r="Q61" s="2"/>
      <c r="R61" s="2"/>
      <c r="S61" s="2"/>
      <c r="T61" s="2"/>
      <c r="U61" s="2"/>
      <c r="V61" s="2"/>
      <c r="W61" s="2"/>
      <c r="X61" s="2"/>
      <c r="Y61" s="2"/>
      <c r="Z61" s="2"/>
    </row>
    <row r="62" spans="1:26" ht="14.25" customHeight="1" x14ac:dyDescent="0.2">
      <c r="A62" s="2"/>
      <c r="B62" s="2"/>
      <c r="C62" s="2"/>
      <c r="D62" s="2"/>
      <c r="E62" s="2"/>
      <c r="F62" s="2"/>
      <c r="G62" s="2"/>
      <c r="H62" s="32"/>
      <c r="I62" s="2"/>
      <c r="J62" s="2"/>
      <c r="K62" s="2"/>
      <c r="L62" s="2"/>
      <c r="M62" s="2"/>
      <c r="N62" s="2"/>
      <c r="O62" s="2"/>
      <c r="P62" s="2"/>
      <c r="Q62" s="2"/>
      <c r="R62" s="2"/>
      <c r="S62" s="2"/>
      <c r="T62" s="2"/>
      <c r="U62" s="2"/>
      <c r="V62" s="2"/>
      <c r="W62" s="2"/>
      <c r="X62" s="2"/>
      <c r="Y62" s="2"/>
      <c r="Z62" s="2"/>
    </row>
    <row r="63" spans="1:26" ht="14.25" customHeight="1" x14ac:dyDescent="0.2">
      <c r="A63" s="2"/>
      <c r="B63" s="2"/>
      <c r="C63" s="2"/>
      <c r="D63" s="2"/>
      <c r="E63" s="2"/>
      <c r="F63" s="2"/>
      <c r="G63" s="2"/>
      <c r="H63" s="32"/>
      <c r="I63" s="2"/>
      <c r="J63" s="2"/>
      <c r="K63" s="2"/>
      <c r="L63" s="2"/>
      <c r="M63" s="2"/>
      <c r="N63" s="2"/>
      <c r="O63" s="2"/>
      <c r="P63" s="2"/>
      <c r="Q63" s="2"/>
      <c r="R63" s="2"/>
      <c r="S63" s="2"/>
      <c r="T63" s="2"/>
      <c r="U63" s="2"/>
      <c r="V63" s="2"/>
      <c r="W63" s="2"/>
      <c r="X63" s="2"/>
      <c r="Y63" s="2"/>
      <c r="Z63" s="2"/>
    </row>
    <row r="64" spans="1:26" ht="14.25" customHeight="1" x14ac:dyDescent="0.2">
      <c r="A64" s="2"/>
      <c r="B64" s="2"/>
      <c r="C64" s="2"/>
      <c r="D64" s="2"/>
      <c r="E64" s="2"/>
      <c r="F64" s="2"/>
      <c r="G64" s="2"/>
      <c r="H64" s="32"/>
      <c r="I64" s="2"/>
      <c r="J64" s="2"/>
      <c r="K64" s="2"/>
      <c r="L64" s="2"/>
      <c r="M64" s="2"/>
      <c r="N64" s="2"/>
      <c r="O64" s="2"/>
      <c r="P64" s="2"/>
      <c r="Q64" s="2"/>
      <c r="R64" s="2"/>
      <c r="S64" s="2"/>
      <c r="T64" s="2"/>
      <c r="U64" s="2"/>
      <c r="V64" s="2"/>
      <c r="W64" s="2"/>
      <c r="X64" s="2"/>
      <c r="Y64" s="2"/>
      <c r="Z64" s="2"/>
    </row>
    <row r="65" spans="1:26" ht="14.25" customHeight="1" x14ac:dyDescent="0.2">
      <c r="A65" s="2"/>
      <c r="B65" s="2"/>
      <c r="C65" s="2"/>
      <c r="D65" s="2"/>
      <c r="E65" s="2"/>
      <c r="F65" s="2"/>
      <c r="G65" s="2"/>
      <c r="H65" s="32"/>
      <c r="I65" s="2"/>
      <c r="J65" s="2"/>
      <c r="K65" s="2"/>
      <c r="L65" s="2"/>
      <c r="M65" s="2"/>
      <c r="N65" s="2"/>
      <c r="O65" s="2"/>
      <c r="P65" s="2"/>
      <c r="Q65" s="2"/>
      <c r="R65" s="2"/>
      <c r="S65" s="2"/>
      <c r="T65" s="2"/>
      <c r="U65" s="2"/>
      <c r="V65" s="2"/>
      <c r="W65" s="2"/>
      <c r="X65" s="2"/>
      <c r="Y65" s="2"/>
      <c r="Z65" s="2"/>
    </row>
    <row r="66" spans="1:26" ht="14.25" customHeight="1" x14ac:dyDescent="0.2">
      <c r="A66" s="2"/>
      <c r="B66" s="2"/>
      <c r="C66" s="2"/>
      <c r="D66" s="2"/>
      <c r="E66" s="2"/>
      <c r="F66" s="2"/>
      <c r="G66" s="2"/>
      <c r="H66" s="32"/>
      <c r="I66" s="2"/>
      <c r="J66" s="2"/>
      <c r="K66" s="2"/>
      <c r="L66" s="2"/>
      <c r="M66" s="2"/>
      <c r="N66" s="2"/>
      <c r="O66" s="2"/>
      <c r="P66" s="2"/>
      <c r="Q66" s="2"/>
      <c r="R66" s="2"/>
      <c r="S66" s="2"/>
      <c r="T66" s="2"/>
      <c r="U66" s="2"/>
      <c r="V66" s="2"/>
      <c r="W66" s="2"/>
      <c r="X66" s="2"/>
      <c r="Y66" s="2"/>
      <c r="Z66" s="2"/>
    </row>
    <row r="67" spans="1:26" ht="14.25" customHeight="1" x14ac:dyDescent="0.2">
      <c r="A67" s="2"/>
      <c r="B67" s="2"/>
      <c r="C67" s="2"/>
      <c r="D67" s="2"/>
      <c r="E67" s="2"/>
      <c r="F67" s="2"/>
      <c r="G67" s="2"/>
      <c r="H67" s="32"/>
      <c r="I67" s="2"/>
      <c r="J67" s="2"/>
      <c r="K67" s="2"/>
      <c r="L67" s="2"/>
      <c r="M67" s="2"/>
      <c r="N67" s="2"/>
      <c r="O67" s="2"/>
      <c r="P67" s="2"/>
      <c r="Q67" s="2"/>
      <c r="R67" s="2"/>
      <c r="S67" s="2"/>
      <c r="T67" s="2"/>
      <c r="U67" s="2"/>
      <c r="V67" s="2"/>
      <c r="W67" s="2"/>
      <c r="X67" s="2"/>
      <c r="Y67" s="2"/>
      <c r="Z67" s="2"/>
    </row>
    <row r="68" spans="1:26" ht="14.25" customHeight="1" x14ac:dyDescent="0.2">
      <c r="A68" s="2"/>
      <c r="B68" s="2"/>
      <c r="C68" s="2"/>
      <c r="D68" s="2"/>
      <c r="E68" s="2"/>
      <c r="F68" s="2"/>
      <c r="G68" s="2"/>
      <c r="H68" s="32"/>
      <c r="I68" s="2"/>
      <c r="J68" s="2"/>
      <c r="K68" s="2"/>
      <c r="L68" s="2"/>
      <c r="M68" s="2"/>
      <c r="N68" s="2"/>
      <c r="O68" s="2"/>
      <c r="P68" s="2"/>
      <c r="Q68" s="2"/>
      <c r="R68" s="2"/>
      <c r="S68" s="2"/>
      <c r="T68" s="2"/>
      <c r="U68" s="2"/>
      <c r="V68" s="2"/>
      <c r="W68" s="2"/>
      <c r="X68" s="2"/>
      <c r="Y68" s="2"/>
      <c r="Z68" s="2"/>
    </row>
    <row r="69" spans="1:26" ht="14.25" customHeight="1" x14ac:dyDescent="0.2">
      <c r="A69" s="2"/>
      <c r="B69" s="2"/>
      <c r="C69" s="2"/>
      <c r="D69" s="2"/>
      <c r="E69" s="2"/>
      <c r="F69" s="2"/>
      <c r="G69" s="2"/>
      <c r="H69" s="32"/>
      <c r="I69" s="2"/>
      <c r="J69" s="2"/>
      <c r="K69" s="2"/>
      <c r="L69" s="2"/>
      <c r="M69" s="2"/>
      <c r="N69" s="2"/>
      <c r="O69" s="2"/>
      <c r="P69" s="2"/>
      <c r="Q69" s="2"/>
      <c r="R69" s="2"/>
      <c r="S69" s="2"/>
      <c r="T69" s="2"/>
      <c r="U69" s="2"/>
      <c r="V69" s="2"/>
      <c r="W69" s="2"/>
      <c r="X69" s="2"/>
      <c r="Y69" s="2"/>
      <c r="Z69" s="2"/>
    </row>
    <row r="70" spans="1:26" ht="14.25" customHeight="1" x14ac:dyDescent="0.2">
      <c r="A70" s="2"/>
      <c r="B70" s="2"/>
      <c r="C70" s="2"/>
      <c r="D70" s="2"/>
      <c r="E70" s="2"/>
      <c r="F70" s="2"/>
      <c r="G70" s="2"/>
      <c r="H70" s="32"/>
      <c r="I70" s="2"/>
      <c r="J70" s="2"/>
      <c r="K70" s="2"/>
      <c r="L70" s="2"/>
      <c r="M70" s="2"/>
      <c r="N70" s="2"/>
      <c r="O70" s="2"/>
      <c r="P70" s="2"/>
      <c r="Q70" s="2"/>
      <c r="R70" s="2"/>
      <c r="S70" s="2"/>
      <c r="T70" s="2"/>
      <c r="U70" s="2"/>
      <c r="V70" s="2"/>
      <c r="W70" s="2"/>
      <c r="X70" s="2"/>
      <c r="Y70" s="2"/>
      <c r="Z70" s="2"/>
    </row>
    <row r="71" spans="1:26" ht="14.25" customHeight="1" x14ac:dyDescent="0.2">
      <c r="A71" s="2"/>
      <c r="B71" s="2"/>
      <c r="C71" s="2"/>
      <c r="D71" s="2"/>
      <c r="E71" s="2"/>
      <c r="F71" s="2"/>
      <c r="G71" s="2"/>
      <c r="H71" s="32"/>
      <c r="I71" s="2"/>
      <c r="J71" s="2"/>
      <c r="K71" s="2"/>
      <c r="L71" s="2"/>
      <c r="M71" s="2"/>
      <c r="N71" s="2"/>
      <c r="O71" s="2"/>
      <c r="P71" s="2"/>
      <c r="Q71" s="2"/>
      <c r="R71" s="2"/>
      <c r="S71" s="2"/>
      <c r="T71" s="2"/>
      <c r="U71" s="2"/>
      <c r="V71" s="2"/>
      <c r="W71" s="2"/>
      <c r="X71" s="2"/>
      <c r="Y71" s="2"/>
      <c r="Z71" s="2"/>
    </row>
    <row r="72" spans="1:26" ht="14.25" customHeight="1" x14ac:dyDescent="0.2">
      <c r="A72" s="2"/>
      <c r="B72" s="2"/>
      <c r="C72" s="2"/>
      <c r="D72" s="2"/>
      <c r="E72" s="2"/>
      <c r="F72" s="2"/>
      <c r="G72" s="2"/>
      <c r="H72" s="32"/>
      <c r="I72" s="2"/>
      <c r="J72" s="2"/>
      <c r="K72" s="2"/>
      <c r="L72" s="2"/>
      <c r="M72" s="2"/>
      <c r="N72" s="2"/>
      <c r="O72" s="2"/>
      <c r="P72" s="2"/>
      <c r="Q72" s="2"/>
      <c r="R72" s="2"/>
      <c r="S72" s="2"/>
      <c r="T72" s="2"/>
      <c r="U72" s="2"/>
      <c r="V72" s="2"/>
      <c r="W72" s="2"/>
      <c r="X72" s="2"/>
      <c r="Y72" s="2"/>
      <c r="Z72" s="2"/>
    </row>
    <row r="73" spans="1:26" ht="14.25" customHeight="1" x14ac:dyDescent="0.2">
      <c r="A73" s="2"/>
      <c r="B73" s="2"/>
      <c r="C73" s="2"/>
      <c r="D73" s="2"/>
      <c r="E73" s="2"/>
      <c r="F73" s="2"/>
      <c r="G73" s="2"/>
      <c r="H73" s="32"/>
      <c r="I73" s="2"/>
      <c r="J73" s="2"/>
      <c r="K73" s="2"/>
      <c r="L73" s="2"/>
      <c r="M73" s="2"/>
      <c r="N73" s="2"/>
      <c r="O73" s="2"/>
      <c r="P73" s="2"/>
      <c r="Q73" s="2"/>
      <c r="R73" s="2"/>
      <c r="S73" s="2"/>
      <c r="T73" s="2"/>
      <c r="U73" s="2"/>
      <c r="V73" s="2"/>
      <c r="W73" s="2"/>
      <c r="X73" s="2"/>
      <c r="Y73" s="2"/>
      <c r="Z73" s="2"/>
    </row>
    <row r="74" spans="1:26" ht="14.25" customHeight="1" x14ac:dyDescent="0.2">
      <c r="A74" s="2"/>
      <c r="B74" s="2"/>
      <c r="C74" s="2"/>
      <c r="D74" s="2"/>
      <c r="E74" s="2"/>
      <c r="F74" s="2"/>
      <c r="G74" s="2"/>
      <c r="H74" s="32"/>
      <c r="I74" s="2"/>
      <c r="J74" s="2"/>
      <c r="K74" s="2"/>
      <c r="L74" s="2"/>
      <c r="M74" s="2"/>
      <c r="N74" s="2"/>
      <c r="O74" s="2"/>
      <c r="P74" s="2"/>
      <c r="Q74" s="2"/>
      <c r="R74" s="2"/>
      <c r="S74" s="2"/>
      <c r="T74" s="2"/>
      <c r="U74" s="2"/>
      <c r="V74" s="2"/>
      <c r="W74" s="2"/>
      <c r="X74" s="2"/>
      <c r="Y74" s="2"/>
      <c r="Z74" s="2"/>
    </row>
    <row r="75" spans="1:26" ht="14.25" customHeight="1" x14ac:dyDescent="0.2">
      <c r="A75" s="2"/>
      <c r="B75" s="2"/>
      <c r="C75" s="2"/>
      <c r="D75" s="2"/>
      <c r="E75" s="2"/>
      <c r="F75" s="2"/>
      <c r="G75" s="2"/>
      <c r="H75" s="32"/>
      <c r="I75" s="2"/>
      <c r="J75" s="2"/>
      <c r="K75" s="2"/>
      <c r="L75" s="2"/>
      <c r="M75" s="2"/>
      <c r="N75" s="2"/>
      <c r="O75" s="2"/>
      <c r="P75" s="2"/>
      <c r="Q75" s="2"/>
      <c r="R75" s="2"/>
      <c r="S75" s="2"/>
      <c r="T75" s="2"/>
      <c r="U75" s="2"/>
      <c r="V75" s="2"/>
      <c r="W75" s="2"/>
      <c r="X75" s="2"/>
      <c r="Y75" s="2"/>
      <c r="Z75" s="2"/>
    </row>
    <row r="76" spans="1:26" ht="14.25" customHeight="1" x14ac:dyDescent="0.2">
      <c r="A76" s="2"/>
      <c r="B76" s="2"/>
      <c r="C76" s="2"/>
      <c r="D76" s="2"/>
      <c r="E76" s="2"/>
      <c r="F76" s="2"/>
      <c r="G76" s="2"/>
      <c r="H76" s="32"/>
      <c r="I76" s="2"/>
      <c r="J76" s="2"/>
      <c r="K76" s="2"/>
      <c r="L76" s="2"/>
      <c r="M76" s="2"/>
      <c r="N76" s="2"/>
      <c r="O76" s="2"/>
      <c r="P76" s="2"/>
      <c r="Q76" s="2"/>
      <c r="R76" s="2"/>
      <c r="S76" s="2"/>
      <c r="T76" s="2"/>
      <c r="U76" s="2"/>
      <c r="V76" s="2"/>
      <c r="W76" s="2"/>
      <c r="X76" s="2"/>
      <c r="Y76" s="2"/>
      <c r="Z76" s="2"/>
    </row>
    <row r="77" spans="1:26" ht="14.25" customHeight="1" x14ac:dyDescent="0.2">
      <c r="A77" s="2"/>
      <c r="B77" s="2"/>
      <c r="C77" s="2"/>
      <c r="D77" s="2"/>
      <c r="E77" s="2"/>
      <c r="F77" s="2"/>
      <c r="G77" s="2"/>
      <c r="H77" s="32"/>
      <c r="I77" s="2"/>
      <c r="J77" s="2"/>
      <c r="K77" s="2"/>
      <c r="L77" s="2"/>
      <c r="M77" s="2"/>
      <c r="N77" s="2"/>
      <c r="O77" s="2"/>
      <c r="P77" s="2"/>
      <c r="Q77" s="2"/>
      <c r="R77" s="2"/>
      <c r="S77" s="2"/>
      <c r="T77" s="2"/>
      <c r="U77" s="2"/>
      <c r="V77" s="2"/>
      <c r="W77" s="2"/>
      <c r="X77" s="2"/>
      <c r="Y77" s="2"/>
      <c r="Z77" s="2"/>
    </row>
    <row r="78" spans="1:26" ht="14.25" customHeight="1" x14ac:dyDescent="0.2">
      <c r="A78" s="2"/>
      <c r="B78" s="2"/>
      <c r="C78" s="2"/>
      <c r="D78" s="2"/>
      <c r="E78" s="2"/>
      <c r="F78" s="2"/>
      <c r="G78" s="2"/>
      <c r="H78" s="32"/>
      <c r="I78" s="2"/>
      <c r="J78" s="2"/>
      <c r="K78" s="2"/>
      <c r="L78" s="2"/>
      <c r="M78" s="2"/>
      <c r="N78" s="2"/>
      <c r="O78" s="2"/>
      <c r="P78" s="2"/>
      <c r="Q78" s="2"/>
      <c r="R78" s="2"/>
      <c r="S78" s="2"/>
      <c r="T78" s="2"/>
      <c r="U78" s="2"/>
      <c r="V78" s="2"/>
      <c r="W78" s="2"/>
      <c r="X78" s="2"/>
      <c r="Y78" s="2"/>
      <c r="Z78" s="2"/>
    </row>
    <row r="79" spans="1:26" ht="14.25" customHeight="1" x14ac:dyDescent="0.2">
      <c r="A79" s="2"/>
      <c r="B79" s="2"/>
      <c r="C79" s="2"/>
      <c r="D79" s="2"/>
      <c r="E79" s="2"/>
      <c r="F79" s="2"/>
      <c r="G79" s="2"/>
      <c r="H79" s="32"/>
      <c r="I79" s="2"/>
      <c r="J79" s="2"/>
      <c r="K79" s="2"/>
      <c r="L79" s="2"/>
      <c r="M79" s="2"/>
      <c r="N79" s="2"/>
      <c r="O79" s="2"/>
      <c r="P79" s="2"/>
      <c r="Q79" s="2"/>
      <c r="R79" s="2"/>
      <c r="S79" s="2"/>
      <c r="T79" s="2"/>
      <c r="U79" s="2"/>
      <c r="V79" s="2"/>
      <c r="W79" s="2"/>
      <c r="X79" s="2"/>
      <c r="Y79" s="2"/>
      <c r="Z79" s="2"/>
    </row>
    <row r="80" spans="1:26" ht="14.25" customHeight="1" x14ac:dyDescent="0.2">
      <c r="A80" s="2"/>
      <c r="B80" s="2"/>
      <c r="C80" s="2"/>
      <c r="D80" s="2"/>
      <c r="E80" s="2"/>
      <c r="F80" s="2"/>
      <c r="G80" s="2"/>
      <c r="H80" s="32"/>
      <c r="I80" s="2"/>
      <c r="J80" s="2"/>
      <c r="K80" s="2"/>
      <c r="L80" s="2"/>
      <c r="M80" s="2"/>
      <c r="N80" s="2"/>
      <c r="O80" s="2"/>
      <c r="P80" s="2"/>
      <c r="Q80" s="2"/>
      <c r="R80" s="2"/>
      <c r="S80" s="2"/>
      <c r="T80" s="2"/>
      <c r="U80" s="2"/>
      <c r="V80" s="2"/>
      <c r="W80" s="2"/>
      <c r="X80" s="2"/>
      <c r="Y80" s="2"/>
      <c r="Z80" s="2"/>
    </row>
    <row r="81" spans="1:26" ht="14.25" customHeight="1" x14ac:dyDescent="0.2">
      <c r="A81" s="2"/>
      <c r="B81" s="2"/>
      <c r="C81" s="2"/>
      <c r="D81" s="2"/>
      <c r="E81" s="2"/>
      <c r="F81" s="2"/>
      <c r="G81" s="2"/>
      <c r="H81" s="32"/>
      <c r="I81" s="2"/>
      <c r="J81" s="2"/>
      <c r="K81" s="2"/>
      <c r="L81" s="2"/>
      <c r="M81" s="2"/>
      <c r="N81" s="2"/>
      <c r="O81" s="2"/>
      <c r="P81" s="2"/>
      <c r="Q81" s="2"/>
      <c r="R81" s="2"/>
      <c r="S81" s="2"/>
      <c r="T81" s="2"/>
      <c r="U81" s="2"/>
      <c r="V81" s="2"/>
      <c r="W81" s="2"/>
      <c r="X81" s="2"/>
      <c r="Y81" s="2"/>
      <c r="Z81" s="2"/>
    </row>
    <row r="82" spans="1:26" ht="14.25" customHeight="1" x14ac:dyDescent="0.2">
      <c r="A82" s="2"/>
      <c r="B82" s="2"/>
      <c r="C82" s="2"/>
      <c r="D82" s="2"/>
      <c r="E82" s="2"/>
      <c r="F82" s="2"/>
      <c r="G82" s="2"/>
      <c r="H82" s="32"/>
      <c r="I82" s="2"/>
      <c r="J82" s="2"/>
      <c r="K82" s="2"/>
      <c r="L82" s="2"/>
      <c r="M82" s="2"/>
      <c r="N82" s="2"/>
      <c r="O82" s="2"/>
      <c r="P82" s="2"/>
      <c r="Q82" s="2"/>
      <c r="R82" s="2"/>
      <c r="S82" s="2"/>
      <c r="T82" s="2"/>
      <c r="U82" s="2"/>
      <c r="V82" s="2"/>
      <c r="W82" s="2"/>
      <c r="X82" s="2"/>
      <c r="Y82" s="2"/>
      <c r="Z82" s="2"/>
    </row>
    <row r="83" spans="1:26" ht="14.25" customHeight="1" x14ac:dyDescent="0.2">
      <c r="A83" s="2"/>
      <c r="B83" s="2"/>
      <c r="C83" s="2"/>
      <c r="D83" s="2"/>
      <c r="E83" s="2"/>
      <c r="F83" s="2"/>
      <c r="G83" s="2"/>
      <c r="H83" s="32"/>
      <c r="I83" s="2"/>
      <c r="J83" s="2"/>
      <c r="K83" s="2"/>
      <c r="L83" s="2"/>
      <c r="M83" s="2"/>
      <c r="N83" s="2"/>
      <c r="O83" s="2"/>
      <c r="P83" s="2"/>
      <c r="Q83" s="2"/>
      <c r="R83" s="2"/>
      <c r="S83" s="2"/>
      <c r="T83" s="2"/>
      <c r="U83" s="2"/>
      <c r="V83" s="2"/>
      <c r="W83" s="2"/>
      <c r="X83" s="2"/>
      <c r="Y83" s="2"/>
      <c r="Z83" s="2"/>
    </row>
    <row r="84" spans="1:26" ht="14.25" customHeight="1" x14ac:dyDescent="0.2">
      <c r="A84" s="2"/>
      <c r="B84" s="2"/>
      <c r="C84" s="2"/>
      <c r="D84" s="2"/>
      <c r="E84" s="2"/>
      <c r="F84" s="2"/>
      <c r="G84" s="2"/>
      <c r="H84" s="32"/>
      <c r="I84" s="2"/>
      <c r="J84" s="2"/>
      <c r="K84" s="2"/>
      <c r="L84" s="2"/>
      <c r="M84" s="2"/>
      <c r="N84" s="2"/>
      <c r="O84" s="2"/>
      <c r="P84" s="2"/>
      <c r="Q84" s="2"/>
      <c r="R84" s="2"/>
      <c r="S84" s="2"/>
      <c r="T84" s="2"/>
      <c r="U84" s="2"/>
      <c r="V84" s="2"/>
      <c r="W84" s="2"/>
      <c r="X84" s="2"/>
      <c r="Y84" s="2"/>
      <c r="Z84" s="2"/>
    </row>
    <row r="85" spans="1:26" ht="14.25" customHeight="1" x14ac:dyDescent="0.2">
      <c r="A85" s="2"/>
      <c r="B85" s="2"/>
      <c r="C85" s="2"/>
      <c r="D85" s="2"/>
      <c r="E85" s="2"/>
      <c r="F85" s="2"/>
      <c r="G85" s="2"/>
      <c r="H85" s="32"/>
      <c r="I85" s="2"/>
      <c r="J85" s="2"/>
      <c r="K85" s="2"/>
      <c r="L85" s="2"/>
      <c r="M85" s="2"/>
      <c r="N85" s="2"/>
      <c r="O85" s="2"/>
      <c r="P85" s="2"/>
      <c r="Q85" s="2"/>
      <c r="R85" s="2"/>
      <c r="S85" s="2"/>
      <c r="T85" s="2"/>
      <c r="U85" s="2"/>
      <c r="V85" s="2"/>
      <c r="W85" s="2"/>
      <c r="X85" s="2"/>
      <c r="Y85" s="2"/>
      <c r="Z85" s="2"/>
    </row>
    <row r="86" spans="1:26" ht="14.25" customHeight="1" x14ac:dyDescent="0.2">
      <c r="A86" s="2"/>
      <c r="B86" s="2"/>
      <c r="C86" s="2"/>
      <c r="D86" s="2"/>
      <c r="E86" s="2"/>
      <c r="F86" s="2"/>
      <c r="G86" s="2"/>
      <c r="H86" s="32"/>
      <c r="I86" s="2"/>
      <c r="J86" s="2"/>
      <c r="K86" s="2"/>
      <c r="L86" s="2"/>
      <c r="M86" s="2"/>
      <c r="N86" s="2"/>
      <c r="O86" s="2"/>
      <c r="P86" s="2"/>
      <c r="Q86" s="2"/>
      <c r="R86" s="2"/>
      <c r="S86" s="2"/>
      <c r="T86" s="2"/>
      <c r="U86" s="2"/>
      <c r="V86" s="2"/>
      <c r="W86" s="2"/>
      <c r="X86" s="2"/>
      <c r="Y86" s="2"/>
      <c r="Z86" s="2"/>
    </row>
    <row r="87" spans="1:26" ht="14.25" customHeight="1" x14ac:dyDescent="0.2">
      <c r="A87" s="2"/>
      <c r="B87" s="2"/>
      <c r="C87" s="2"/>
      <c r="D87" s="2"/>
      <c r="E87" s="2"/>
      <c r="F87" s="2"/>
      <c r="G87" s="2"/>
      <c r="H87" s="32"/>
      <c r="I87" s="2"/>
      <c r="J87" s="2"/>
      <c r="K87" s="2"/>
      <c r="L87" s="2"/>
      <c r="M87" s="2"/>
      <c r="N87" s="2"/>
      <c r="O87" s="2"/>
      <c r="P87" s="2"/>
      <c r="Q87" s="2"/>
      <c r="R87" s="2"/>
      <c r="S87" s="2"/>
      <c r="T87" s="2"/>
      <c r="U87" s="2"/>
      <c r="V87" s="2"/>
      <c r="W87" s="2"/>
      <c r="X87" s="2"/>
      <c r="Y87" s="2"/>
      <c r="Z87" s="2"/>
    </row>
    <row r="88" spans="1:26" ht="14.25" customHeight="1" x14ac:dyDescent="0.2">
      <c r="A88" s="2"/>
      <c r="B88" s="2"/>
      <c r="C88" s="2"/>
      <c r="D88" s="2"/>
      <c r="E88" s="2"/>
      <c r="F88" s="2"/>
      <c r="G88" s="2"/>
      <c r="H88" s="32"/>
      <c r="I88" s="2"/>
      <c r="J88" s="2"/>
      <c r="K88" s="2"/>
      <c r="L88" s="2"/>
      <c r="M88" s="2"/>
      <c r="N88" s="2"/>
      <c r="O88" s="2"/>
      <c r="P88" s="2"/>
      <c r="Q88" s="2"/>
      <c r="R88" s="2"/>
      <c r="S88" s="2"/>
      <c r="T88" s="2"/>
      <c r="U88" s="2"/>
      <c r="V88" s="2"/>
      <c r="W88" s="2"/>
      <c r="X88" s="2"/>
      <c r="Y88" s="2"/>
      <c r="Z88" s="2"/>
    </row>
    <row r="89" spans="1:26" ht="14.25" customHeight="1" x14ac:dyDescent="0.2">
      <c r="A89" s="2"/>
      <c r="B89" s="2"/>
      <c r="C89" s="2"/>
      <c r="D89" s="2"/>
      <c r="E89" s="2"/>
      <c r="F89" s="2"/>
      <c r="G89" s="2"/>
      <c r="H89" s="32"/>
      <c r="I89" s="2"/>
      <c r="J89" s="2"/>
      <c r="K89" s="2"/>
      <c r="L89" s="2"/>
      <c r="M89" s="2"/>
      <c r="N89" s="2"/>
      <c r="O89" s="2"/>
      <c r="P89" s="2"/>
      <c r="Q89" s="2"/>
      <c r="R89" s="2"/>
      <c r="S89" s="2"/>
      <c r="T89" s="2"/>
      <c r="U89" s="2"/>
      <c r="V89" s="2"/>
      <c r="W89" s="2"/>
      <c r="X89" s="2"/>
      <c r="Y89" s="2"/>
      <c r="Z89" s="2"/>
    </row>
    <row r="90" spans="1:26" ht="14.25" customHeight="1" x14ac:dyDescent="0.2">
      <c r="A90" s="2"/>
      <c r="B90" s="2"/>
      <c r="C90" s="2"/>
      <c r="D90" s="2"/>
      <c r="E90" s="2"/>
      <c r="F90" s="2"/>
      <c r="G90" s="2"/>
      <c r="H90" s="32"/>
      <c r="I90" s="2"/>
      <c r="J90" s="2"/>
      <c r="K90" s="2"/>
      <c r="L90" s="2"/>
      <c r="M90" s="2"/>
      <c r="N90" s="2"/>
      <c r="O90" s="2"/>
      <c r="P90" s="2"/>
      <c r="Q90" s="2"/>
      <c r="R90" s="2"/>
      <c r="S90" s="2"/>
      <c r="T90" s="2"/>
      <c r="U90" s="2"/>
      <c r="V90" s="2"/>
      <c r="W90" s="2"/>
      <c r="X90" s="2"/>
      <c r="Y90" s="2"/>
      <c r="Z90" s="2"/>
    </row>
    <row r="91" spans="1:26" ht="14.25" customHeight="1" x14ac:dyDescent="0.2">
      <c r="A91" s="2"/>
      <c r="B91" s="2"/>
      <c r="C91" s="2"/>
      <c r="D91" s="2"/>
      <c r="E91" s="2"/>
      <c r="F91" s="2"/>
      <c r="G91" s="2"/>
      <c r="H91" s="32"/>
      <c r="I91" s="2"/>
      <c r="J91" s="2"/>
      <c r="K91" s="2"/>
      <c r="L91" s="2"/>
      <c r="M91" s="2"/>
      <c r="N91" s="2"/>
      <c r="O91" s="2"/>
      <c r="P91" s="2"/>
      <c r="Q91" s="2"/>
      <c r="R91" s="2"/>
      <c r="S91" s="2"/>
      <c r="T91" s="2"/>
      <c r="U91" s="2"/>
      <c r="V91" s="2"/>
      <c r="W91" s="2"/>
      <c r="X91" s="2"/>
      <c r="Y91" s="2"/>
      <c r="Z91" s="2"/>
    </row>
    <row r="92" spans="1:26" ht="14.25" customHeight="1" x14ac:dyDescent="0.2">
      <c r="A92" s="2"/>
      <c r="B92" s="2"/>
      <c r="C92" s="2"/>
      <c r="D92" s="2"/>
      <c r="E92" s="2"/>
      <c r="F92" s="2"/>
      <c r="G92" s="2"/>
      <c r="H92" s="32"/>
      <c r="I92" s="2"/>
      <c r="J92" s="2"/>
      <c r="K92" s="2"/>
      <c r="L92" s="2"/>
      <c r="M92" s="2"/>
      <c r="N92" s="2"/>
      <c r="O92" s="2"/>
      <c r="P92" s="2"/>
      <c r="Q92" s="2"/>
      <c r="R92" s="2"/>
      <c r="S92" s="2"/>
      <c r="T92" s="2"/>
      <c r="U92" s="2"/>
      <c r="V92" s="2"/>
      <c r="W92" s="2"/>
      <c r="X92" s="2"/>
      <c r="Y92" s="2"/>
      <c r="Z92" s="2"/>
    </row>
    <row r="93" spans="1:26" ht="14.25" customHeight="1" x14ac:dyDescent="0.2">
      <c r="A93" s="2"/>
      <c r="B93" s="2"/>
      <c r="C93" s="2"/>
      <c r="D93" s="2"/>
      <c r="E93" s="2"/>
      <c r="F93" s="2"/>
      <c r="G93" s="2"/>
      <c r="H93" s="32"/>
      <c r="I93" s="2"/>
      <c r="J93" s="2"/>
      <c r="K93" s="2"/>
      <c r="L93" s="2"/>
      <c r="M93" s="2"/>
      <c r="N93" s="2"/>
      <c r="O93" s="2"/>
      <c r="P93" s="2"/>
      <c r="Q93" s="2"/>
      <c r="R93" s="2"/>
      <c r="S93" s="2"/>
      <c r="T93" s="2"/>
      <c r="U93" s="2"/>
      <c r="V93" s="2"/>
      <c r="W93" s="2"/>
      <c r="X93" s="2"/>
      <c r="Y93" s="2"/>
      <c r="Z93" s="2"/>
    </row>
    <row r="94" spans="1:26" ht="14.25" customHeight="1" x14ac:dyDescent="0.2">
      <c r="A94" s="2"/>
      <c r="B94" s="2"/>
      <c r="C94" s="2"/>
      <c r="D94" s="2"/>
      <c r="E94" s="2"/>
      <c r="F94" s="2"/>
      <c r="G94" s="2"/>
      <c r="H94" s="32"/>
      <c r="I94" s="2"/>
      <c r="J94" s="2"/>
      <c r="K94" s="2"/>
      <c r="L94" s="2"/>
      <c r="M94" s="2"/>
      <c r="N94" s="2"/>
      <c r="O94" s="2"/>
      <c r="P94" s="2"/>
      <c r="Q94" s="2"/>
      <c r="R94" s="2"/>
      <c r="S94" s="2"/>
      <c r="T94" s="2"/>
      <c r="U94" s="2"/>
      <c r="V94" s="2"/>
      <c r="W94" s="2"/>
      <c r="X94" s="2"/>
      <c r="Y94" s="2"/>
      <c r="Z94" s="2"/>
    </row>
    <row r="95" spans="1:26" ht="14.25" customHeight="1" x14ac:dyDescent="0.2">
      <c r="A95" s="2"/>
      <c r="B95" s="2"/>
      <c r="C95" s="2"/>
      <c r="D95" s="2"/>
      <c r="E95" s="2"/>
      <c r="F95" s="2"/>
      <c r="G95" s="2"/>
      <c r="H95" s="32"/>
      <c r="I95" s="2"/>
      <c r="J95" s="2"/>
      <c r="K95" s="2"/>
      <c r="L95" s="2"/>
      <c r="M95" s="2"/>
      <c r="N95" s="2"/>
      <c r="O95" s="2"/>
      <c r="P95" s="2"/>
      <c r="Q95" s="2"/>
      <c r="R95" s="2"/>
      <c r="S95" s="2"/>
      <c r="T95" s="2"/>
      <c r="U95" s="2"/>
      <c r="V95" s="2"/>
      <c r="W95" s="2"/>
      <c r="X95" s="2"/>
      <c r="Y95" s="2"/>
      <c r="Z95" s="2"/>
    </row>
    <row r="96" spans="1:26" ht="14.25" customHeight="1" x14ac:dyDescent="0.2">
      <c r="A96" s="2"/>
      <c r="B96" s="2"/>
      <c r="C96" s="2"/>
      <c r="D96" s="2"/>
      <c r="E96" s="2"/>
      <c r="F96" s="2"/>
      <c r="G96" s="2"/>
      <c r="H96" s="32"/>
      <c r="I96" s="2"/>
      <c r="J96" s="2"/>
      <c r="K96" s="2"/>
      <c r="L96" s="2"/>
      <c r="M96" s="2"/>
      <c r="N96" s="2"/>
      <c r="O96" s="2"/>
      <c r="P96" s="2"/>
      <c r="Q96" s="2"/>
      <c r="R96" s="2"/>
      <c r="S96" s="2"/>
      <c r="T96" s="2"/>
      <c r="U96" s="2"/>
      <c r="V96" s="2"/>
      <c r="W96" s="2"/>
      <c r="X96" s="2"/>
      <c r="Y96" s="2"/>
      <c r="Z96" s="2"/>
    </row>
    <row r="97" spans="1:26" ht="14.25" customHeight="1" x14ac:dyDescent="0.2">
      <c r="A97" s="2"/>
      <c r="B97" s="2"/>
      <c r="C97" s="2"/>
      <c r="D97" s="2"/>
      <c r="E97" s="2"/>
      <c r="F97" s="2"/>
      <c r="G97" s="2"/>
      <c r="H97" s="32"/>
      <c r="I97" s="2"/>
      <c r="J97" s="2"/>
      <c r="K97" s="2"/>
      <c r="L97" s="2"/>
      <c r="M97" s="2"/>
      <c r="N97" s="2"/>
      <c r="O97" s="2"/>
      <c r="P97" s="2"/>
      <c r="Q97" s="2"/>
      <c r="R97" s="2"/>
      <c r="S97" s="2"/>
      <c r="T97" s="2"/>
      <c r="U97" s="2"/>
      <c r="V97" s="2"/>
      <c r="W97" s="2"/>
      <c r="X97" s="2"/>
      <c r="Y97" s="2"/>
      <c r="Z97" s="2"/>
    </row>
    <row r="98" spans="1:26" ht="14.25" customHeight="1" x14ac:dyDescent="0.2">
      <c r="A98" s="2"/>
      <c r="B98" s="2"/>
      <c r="C98" s="2"/>
      <c r="D98" s="2"/>
      <c r="E98" s="2"/>
      <c r="F98" s="2"/>
      <c r="G98" s="2"/>
      <c r="H98" s="32"/>
      <c r="I98" s="2"/>
      <c r="J98" s="2"/>
      <c r="K98" s="2"/>
      <c r="L98" s="2"/>
      <c r="M98" s="2"/>
      <c r="N98" s="2"/>
      <c r="O98" s="2"/>
      <c r="P98" s="2"/>
      <c r="Q98" s="2"/>
      <c r="R98" s="2"/>
      <c r="S98" s="2"/>
      <c r="T98" s="2"/>
      <c r="U98" s="2"/>
      <c r="V98" s="2"/>
      <c r="W98" s="2"/>
      <c r="X98" s="2"/>
      <c r="Y98" s="2"/>
      <c r="Z98" s="2"/>
    </row>
    <row r="99" spans="1:26" ht="14.25" customHeight="1" x14ac:dyDescent="0.2">
      <c r="A99" s="2"/>
      <c r="B99" s="2"/>
      <c r="C99" s="2"/>
      <c r="D99" s="2"/>
      <c r="E99" s="2"/>
      <c r="F99" s="2"/>
      <c r="G99" s="2"/>
      <c r="H99" s="32"/>
      <c r="I99" s="2"/>
      <c r="J99" s="2"/>
      <c r="K99" s="2"/>
      <c r="L99" s="2"/>
      <c r="M99" s="2"/>
      <c r="N99" s="2"/>
      <c r="O99" s="2"/>
      <c r="P99" s="2"/>
      <c r="Q99" s="2"/>
      <c r="R99" s="2"/>
      <c r="S99" s="2"/>
      <c r="T99" s="2"/>
      <c r="U99" s="2"/>
      <c r="V99" s="2"/>
      <c r="W99" s="2"/>
      <c r="X99" s="2"/>
      <c r="Y99" s="2"/>
      <c r="Z99" s="2"/>
    </row>
    <row r="100" spans="1:26" ht="14.25" customHeight="1" x14ac:dyDescent="0.2">
      <c r="A100" s="2"/>
      <c r="B100" s="2"/>
      <c r="C100" s="2"/>
      <c r="D100" s="2"/>
      <c r="E100" s="2"/>
      <c r="F100" s="2"/>
      <c r="G100" s="2"/>
      <c r="H100" s="32"/>
      <c r="I100" s="2"/>
      <c r="J100" s="2"/>
      <c r="K100" s="2"/>
      <c r="L100" s="2"/>
      <c r="M100" s="2"/>
      <c r="N100" s="2"/>
      <c r="O100" s="2"/>
      <c r="P100" s="2"/>
      <c r="Q100" s="2"/>
      <c r="R100" s="2"/>
      <c r="S100" s="2"/>
      <c r="T100" s="2"/>
      <c r="U100" s="2"/>
      <c r="V100" s="2"/>
      <c r="W100" s="2"/>
      <c r="X100" s="2"/>
      <c r="Y100" s="2"/>
      <c r="Z100" s="2"/>
    </row>
    <row r="101" spans="1:26" ht="14.25" customHeight="1" x14ac:dyDescent="0.2">
      <c r="A101" s="2"/>
      <c r="B101" s="2"/>
      <c r="C101" s="2"/>
      <c r="D101" s="2"/>
      <c r="E101" s="2"/>
      <c r="F101" s="2"/>
      <c r="G101" s="2"/>
      <c r="H101" s="32"/>
      <c r="I101" s="2"/>
      <c r="J101" s="2"/>
      <c r="K101" s="2"/>
      <c r="L101" s="2"/>
      <c r="M101" s="2"/>
      <c r="N101" s="2"/>
      <c r="O101" s="2"/>
      <c r="P101" s="2"/>
      <c r="Q101" s="2"/>
      <c r="R101" s="2"/>
      <c r="S101" s="2"/>
      <c r="T101" s="2"/>
      <c r="U101" s="2"/>
      <c r="V101" s="2"/>
      <c r="W101" s="2"/>
      <c r="X101" s="2"/>
      <c r="Y101" s="2"/>
      <c r="Z101" s="2"/>
    </row>
    <row r="102" spans="1:26" ht="14.25" customHeight="1" x14ac:dyDescent="0.2">
      <c r="A102" s="2"/>
      <c r="B102" s="2"/>
      <c r="C102" s="2"/>
      <c r="D102" s="2"/>
      <c r="E102" s="2"/>
      <c r="F102" s="2"/>
      <c r="G102" s="2"/>
      <c r="H102" s="32"/>
      <c r="I102" s="2"/>
      <c r="J102" s="2"/>
      <c r="K102" s="2"/>
      <c r="L102" s="2"/>
      <c r="M102" s="2"/>
      <c r="N102" s="2"/>
      <c r="O102" s="2"/>
      <c r="P102" s="2"/>
      <c r="Q102" s="2"/>
      <c r="R102" s="2"/>
      <c r="S102" s="2"/>
      <c r="T102" s="2"/>
      <c r="U102" s="2"/>
      <c r="V102" s="2"/>
      <c r="W102" s="2"/>
      <c r="X102" s="2"/>
      <c r="Y102" s="2"/>
      <c r="Z102" s="2"/>
    </row>
    <row r="103" spans="1:26" ht="14.25" customHeight="1" x14ac:dyDescent="0.2">
      <c r="A103" s="2"/>
      <c r="B103" s="2"/>
      <c r="C103" s="2"/>
      <c r="D103" s="2"/>
      <c r="E103" s="2"/>
      <c r="F103" s="2"/>
      <c r="G103" s="2"/>
      <c r="H103" s="32"/>
      <c r="I103" s="2"/>
      <c r="J103" s="2"/>
      <c r="K103" s="2"/>
      <c r="L103" s="2"/>
      <c r="M103" s="2"/>
      <c r="N103" s="2"/>
      <c r="O103" s="2"/>
      <c r="P103" s="2"/>
      <c r="Q103" s="2"/>
      <c r="R103" s="2"/>
      <c r="S103" s="2"/>
      <c r="T103" s="2"/>
      <c r="U103" s="2"/>
      <c r="V103" s="2"/>
      <c r="W103" s="2"/>
      <c r="X103" s="2"/>
      <c r="Y103" s="2"/>
      <c r="Z103" s="2"/>
    </row>
    <row r="104" spans="1:26" ht="14.25" customHeight="1" x14ac:dyDescent="0.2">
      <c r="A104" s="2"/>
      <c r="B104" s="2"/>
      <c r="C104" s="2"/>
      <c r="D104" s="2"/>
      <c r="E104" s="2"/>
      <c r="F104" s="2"/>
      <c r="G104" s="2"/>
      <c r="H104" s="32"/>
      <c r="I104" s="2"/>
      <c r="J104" s="2"/>
      <c r="K104" s="2"/>
      <c r="L104" s="2"/>
      <c r="M104" s="2"/>
      <c r="N104" s="2"/>
      <c r="O104" s="2"/>
      <c r="P104" s="2"/>
      <c r="Q104" s="2"/>
      <c r="R104" s="2"/>
      <c r="S104" s="2"/>
      <c r="T104" s="2"/>
      <c r="U104" s="2"/>
      <c r="V104" s="2"/>
      <c r="W104" s="2"/>
      <c r="X104" s="2"/>
      <c r="Y104" s="2"/>
      <c r="Z104" s="2"/>
    </row>
    <row r="105" spans="1:26" ht="14.25" customHeight="1" x14ac:dyDescent="0.2">
      <c r="A105" s="2"/>
      <c r="B105" s="2"/>
      <c r="C105" s="2"/>
      <c r="D105" s="2"/>
      <c r="E105" s="2"/>
      <c r="F105" s="2"/>
      <c r="G105" s="2"/>
      <c r="H105" s="32"/>
      <c r="I105" s="2"/>
      <c r="J105" s="2"/>
      <c r="K105" s="2"/>
      <c r="L105" s="2"/>
      <c r="M105" s="2"/>
      <c r="N105" s="2"/>
      <c r="O105" s="2"/>
      <c r="P105" s="2"/>
      <c r="Q105" s="2"/>
      <c r="R105" s="2"/>
      <c r="S105" s="2"/>
      <c r="T105" s="2"/>
      <c r="U105" s="2"/>
      <c r="V105" s="2"/>
      <c r="W105" s="2"/>
      <c r="X105" s="2"/>
      <c r="Y105" s="2"/>
      <c r="Z105" s="2"/>
    </row>
    <row r="106" spans="1:26" ht="14.25" customHeight="1" x14ac:dyDescent="0.2">
      <c r="A106" s="2"/>
      <c r="B106" s="2"/>
      <c r="C106" s="2"/>
      <c r="D106" s="2"/>
      <c r="E106" s="2"/>
      <c r="F106" s="2"/>
      <c r="G106" s="2"/>
      <c r="H106" s="32"/>
      <c r="I106" s="2"/>
      <c r="J106" s="2"/>
      <c r="K106" s="2"/>
      <c r="L106" s="2"/>
      <c r="M106" s="2"/>
      <c r="N106" s="2"/>
      <c r="O106" s="2"/>
      <c r="P106" s="2"/>
      <c r="Q106" s="2"/>
      <c r="R106" s="2"/>
      <c r="S106" s="2"/>
      <c r="T106" s="2"/>
      <c r="U106" s="2"/>
      <c r="V106" s="2"/>
      <c r="W106" s="2"/>
      <c r="X106" s="2"/>
      <c r="Y106" s="2"/>
      <c r="Z106" s="2"/>
    </row>
    <row r="107" spans="1:26" ht="14.25" customHeight="1" x14ac:dyDescent="0.2">
      <c r="A107" s="2"/>
      <c r="B107" s="2"/>
      <c r="C107" s="2"/>
      <c r="D107" s="2"/>
      <c r="E107" s="2"/>
      <c r="F107" s="2"/>
      <c r="G107" s="2"/>
      <c r="H107" s="32"/>
      <c r="I107" s="2"/>
      <c r="J107" s="2"/>
      <c r="K107" s="2"/>
      <c r="L107" s="2"/>
      <c r="M107" s="2"/>
      <c r="N107" s="2"/>
      <c r="O107" s="2"/>
      <c r="P107" s="2"/>
      <c r="Q107" s="2"/>
      <c r="R107" s="2"/>
      <c r="S107" s="2"/>
      <c r="T107" s="2"/>
      <c r="U107" s="2"/>
      <c r="V107" s="2"/>
      <c r="W107" s="2"/>
      <c r="X107" s="2"/>
      <c r="Y107" s="2"/>
      <c r="Z107" s="2"/>
    </row>
    <row r="108" spans="1:26" ht="14.25" customHeight="1" x14ac:dyDescent="0.2">
      <c r="A108" s="2"/>
      <c r="B108" s="2"/>
      <c r="C108" s="2"/>
      <c r="D108" s="2"/>
      <c r="E108" s="2"/>
      <c r="F108" s="2"/>
      <c r="G108" s="2"/>
      <c r="H108" s="32"/>
      <c r="I108" s="2"/>
      <c r="J108" s="2"/>
      <c r="K108" s="2"/>
      <c r="L108" s="2"/>
      <c r="M108" s="2"/>
      <c r="N108" s="2"/>
      <c r="O108" s="2"/>
      <c r="P108" s="2"/>
      <c r="Q108" s="2"/>
      <c r="R108" s="2"/>
      <c r="S108" s="2"/>
      <c r="T108" s="2"/>
      <c r="U108" s="2"/>
      <c r="V108" s="2"/>
      <c r="W108" s="2"/>
      <c r="X108" s="2"/>
      <c r="Y108" s="2"/>
      <c r="Z108" s="2"/>
    </row>
    <row r="109" spans="1:26" ht="14.25" customHeight="1" x14ac:dyDescent="0.2">
      <c r="A109" s="2"/>
      <c r="B109" s="2"/>
      <c r="C109" s="2"/>
      <c r="D109" s="2"/>
      <c r="E109" s="2"/>
      <c r="F109" s="2"/>
      <c r="G109" s="2"/>
      <c r="H109" s="32"/>
      <c r="I109" s="2"/>
      <c r="J109" s="2"/>
      <c r="K109" s="2"/>
      <c r="L109" s="2"/>
      <c r="M109" s="2"/>
      <c r="N109" s="2"/>
      <c r="O109" s="2"/>
      <c r="P109" s="2"/>
      <c r="Q109" s="2"/>
      <c r="R109" s="2"/>
      <c r="S109" s="2"/>
      <c r="T109" s="2"/>
      <c r="U109" s="2"/>
      <c r="V109" s="2"/>
      <c r="W109" s="2"/>
      <c r="X109" s="2"/>
      <c r="Y109" s="2"/>
      <c r="Z109" s="2"/>
    </row>
    <row r="110" spans="1:26" ht="14.25" customHeight="1" x14ac:dyDescent="0.2">
      <c r="A110" s="2"/>
      <c r="B110" s="2"/>
      <c r="C110" s="2"/>
      <c r="D110" s="2"/>
      <c r="E110" s="2"/>
      <c r="F110" s="2"/>
      <c r="G110" s="2"/>
      <c r="H110" s="32"/>
      <c r="I110" s="2"/>
      <c r="J110" s="2"/>
      <c r="K110" s="2"/>
      <c r="L110" s="2"/>
      <c r="M110" s="2"/>
      <c r="N110" s="2"/>
      <c r="O110" s="2"/>
      <c r="P110" s="2"/>
      <c r="Q110" s="2"/>
      <c r="R110" s="2"/>
      <c r="S110" s="2"/>
      <c r="T110" s="2"/>
      <c r="U110" s="2"/>
      <c r="V110" s="2"/>
      <c r="W110" s="2"/>
      <c r="X110" s="2"/>
      <c r="Y110" s="2"/>
      <c r="Z110" s="2"/>
    </row>
    <row r="111" spans="1:26" ht="14.25" customHeight="1" x14ac:dyDescent="0.2">
      <c r="A111" s="2"/>
      <c r="B111" s="2"/>
      <c r="C111" s="2"/>
      <c r="D111" s="2"/>
      <c r="E111" s="2"/>
      <c r="F111" s="2"/>
      <c r="G111" s="2"/>
      <c r="H111" s="32"/>
      <c r="I111" s="2"/>
      <c r="J111" s="2"/>
      <c r="K111" s="2"/>
      <c r="L111" s="2"/>
      <c r="M111" s="2"/>
      <c r="N111" s="2"/>
      <c r="O111" s="2"/>
      <c r="P111" s="2"/>
      <c r="Q111" s="2"/>
      <c r="R111" s="2"/>
      <c r="S111" s="2"/>
      <c r="T111" s="2"/>
      <c r="U111" s="2"/>
      <c r="V111" s="2"/>
      <c r="W111" s="2"/>
      <c r="X111" s="2"/>
      <c r="Y111" s="2"/>
      <c r="Z111" s="2"/>
    </row>
    <row r="112" spans="1:26" ht="14.25" customHeight="1" x14ac:dyDescent="0.2">
      <c r="A112" s="2"/>
      <c r="B112" s="2"/>
      <c r="C112" s="2"/>
      <c r="D112" s="2"/>
      <c r="E112" s="2"/>
      <c r="F112" s="2"/>
      <c r="G112" s="2"/>
      <c r="H112" s="32"/>
      <c r="I112" s="2"/>
      <c r="J112" s="2"/>
      <c r="K112" s="2"/>
      <c r="L112" s="2"/>
      <c r="M112" s="2"/>
      <c r="N112" s="2"/>
      <c r="O112" s="2"/>
      <c r="P112" s="2"/>
      <c r="Q112" s="2"/>
      <c r="R112" s="2"/>
      <c r="S112" s="2"/>
      <c r="T112" s="2"/>
      <c r="U112" s="2"/>
      <c r="V112" s="2"/>
      <c r="W112" s="2"/>
      <c r="X112" s="2"/>
      <c r="Y112" s="2"/>
      <c r="Z112" s="2"/>
    </row>
    <row r="113" spans="1:26" ht="14.25" customHeight="1" x14ac:dyDescent="0.2">
      <c r="A113" s="2"/>
      <c r="B113" s="2"/>
      <c r="C113" s="2"/>
      <c r="D113" s="2"/>
      <c r="E113" s="2"/>
      <c r="F113" s="2"/>
      <c r="G113" s="2"/>
      <c r="H113" s="32"/>
      <c r="I113" s="2"/>
      <c r="J113" s="2"/>
      <c r="K113" s="2"/>
      <c r="L113" s="2"/>
      <c r="M113" s="2"/>
      <c r="N113" s="2"/>
      <c r="O113" s="2"/>
      <c r="P113" s="2"/>
      <c r="Q113" s="2"/>
      <c r="R113" s="2"/>
      <c r="S113" s="2"/>
      <c r="T113" s="2"/>
      <c r="U113" s="2"/>
      <c r="V113" s="2"/>
      <c r="W113" s="2"/>
      <c r="X113" s="2"/>
      <c r="Y113" s="2"/>
      <c r="Z113" s="2"/>
    </row>
    <row r="114" spans="1:26" ht="14.25" customHeight="1" x14ac:dyDescent="0.2">
      <c r="A114" s="2"/>
      <c r="B114" s="2"/>
      <c r="C114" s="2"/>
      <c r="D114" s="2"/>
      <c r="E114" s="2"/>
      <c r="F114" s="2"/>
      <c r="G114" s="2"/>
      <c r="H114" s="32"/>
      <c r="I114" s="2"/>
      <c r="J114" s="2"/>
      <c r="K114" s="2"/>
      <c r="L114" s="2"/>
      <c r="M114" s="2"/>
      <c r="N114" s="2"/>
      <c r="O114" s="2"/>
      <c r="P114" s="2"/>
      <c r="Q114" s="2"/>
      <c r="R114" s="2"/>
      <c r="S114" s="2"/>
      <c r="T114" s="2"/>
      <c r="U114" s="2"/>
      <c r="V114" s="2"/>
      <c r="W114" s="2"/>
      <c r="X114" s="2"/>
      <c r="Y114" s="2"/>
      <c r="Z114" s="2"/>
    </row>
    <row r="115" spans="1:26" ht="14.25" customHeight="1" x14ac:dyDescent="0.2">
      <c r="A115" s="2"/>
      <c r="B115" s="2"/>
      <c r="C115" s="2"/>
      <c r="D115" s="2"/>
      <c r="E115" s="2"/>
      <c r="F115" s="2"/>
      <c r="G115" s="2"/>
      <c r="H115" s="32"/>
      <c r="I115" s="2"/>
      <c r="J115" s="2"/>
      <c r="K115" s="2"/>
      <c r="L115" s="2"/>
      <c r="M115" s="2"/>
      <c r="N115" s="2"/>
      <c r="O115" s="2"/>
      <c r="P115" s="2"/>
      <c r="Q115" s="2"/>
      <c r="R115" s="2"/>
      <c r="S115" s="2"/>
      <c r="T115" s="2"/>
      <c r="U115" s="2"/>
      <c r="V115" s="2"/>
      <c r="W115" s="2"/>
      <c r="X115" s="2"/>
      <c r="Y115" s="2"/>
      <c r="Z115" s="2"/>
    </row>
    <row r="116" spans="1:26" ht="14.25" customHeight="1" x14ac:dyDescent="0.2">
      <c r="A116" s="2"/>
      <c r="B116" s="2"/>
      <c r="C116" s="2"/>
      <c r="D116" s="2"/>
      <c r="E116" s="2"/>
      <c r="F116" s="2"/>
      <c r="G116" s="2"/>
      <c r="H116" s="32"/>
      <c r="I116" s="2"/>
      <c r="J116" s="2"/>
      <c r="K116" s="2"/>
      <c r="L116" s="2"/>
      <c r="M116" s="2"/>
      <c r="N116" s="2"/>
      <c r="O116" s="2"/>
      <c r="P116" s="2"/>
      <c r="Q116" s="2"/>
      <c r="R116" s="2"/>
      <c r="S116" s="2"/>
      <c r="T116" s="2"/>
      <c r="U116" s="2"/>
      <c r="V116" s="2"/>
      <c r="W116" s="2"/>
      <c r="X116" s="2"/>
      <c r="Y116" s="2"/>
      <c r="Z116" s="2"/>
    </row>
    <row r="117" spans="1:26" ht="14.25" customHeight="1" x14ac:dyDescent="0.2">
      <c r="A117" s="2"/>
      <c r="B117" s="2"/>
      <c r="C117" s="2"/>
      <c r="D117" s="2"/>
      <c r="E117" s="2"/>
      <c r="F117" s="2"/>
      <c r="G117" s="2"/>
      <c r="H117" s="32"/>
      <c r="I117" s="2"/>
      <c r="J117" s="2"/>
      <c r="K117" s="2"/>
      <c r="L117" s="2"/>
      <c r="M117" s="2"/>
      <c r="N117" s="2"/>
      <c r="O117" s="2"/>
      <c r="P117" s="2"/>
      <c r="Q117" s="2"/>
      <c r="R117" s="2"/>
      <c r="S117" s="2"/>
      <c r="T117" s="2"/>
      <c r="U117" s="2"/>
      <c r="V117" s="2"/>
      <c r="W117" s="2"/>
      <c r="X117" s="2"/>
      <c r="Y117" s="2"/>
      <c r="Z117" s="2"/>
    </row>
    <row r="118" spans="1:26" ht="14.25" customHeight="1" x14ac:dyDescent="0.2">
      <c r="A118" s="2"/>
      <c r="B118" s="2"/>
      <c r="C118" s="2"/>
      <c r="D118" s="2"/>
      <c r="E118" s="2"/>
      <c r="F118" s="2"/>
      <c r="G118" s="2"/>
      <c r="H118" s="32"/>
      <c r="I118" s="2"/>
      <c r="J118" s="2"/>
      <c r="K118" s="2"/>
      <c r="L118" s="2"/>
      <c r="M118" s="2"/>
      <c r="N118" s="2"/>
      <c r="O118" s="2"/>
      <c r="P118" s="2"/>
      <c r="Q118" s="2"/>
      <c r="R118" s="2"/>
      <c r="S118" s="2"/>
      <c r="T118" s="2"/>
      <c r="U118" s="2"/>
      <c r="V118" s="2"/>
      <c r="W118" s="2"/>
      <c r="X118" s="2"/>
      <c r="Y118" s="2"/>
      <c r="Z118" s="2"/>
    </row>
    <row r="119" spans="1:26" ht="14.25" customHeight="1" x14ac:dyDescent="0.2">
      <c r="A119" s="2"/>
      <c r="B119" s="2"/>
      <c r="C119" s="2"/>
      <c r="D119" s="2"/>
      <c r="E119" s="2"/>
      <c r="F119" s="2"/>
      <c r="G119" s="2"/>
      <c r="H119" s="32"/>
      <c r="I119" s="2"/>
      <c r="J119" s="2"/>
      <c r="K119" s="2"/>
      <c r="L119" s="2"/>
      <c r="M119" s="2"/>
      <c r="N119" s="2"/>
      <c r="O119" s="2"/>
      <c r="P119" s="2"/>
      <c r="Q119" s="2"/>
      <c r="R119" s="2"/>
      <c r="S119" s="2"/>
      <c r="T119" s="2"/>
      <c r="U119" s="2"/>
      <c r="V119" s="2"/>
      <c r="W119" s="2"/>
      <c r="X119" s="2"/>
      <c r="Y119" s="2"/>
      <c r="Z119" s="2"/>
    </row>
    <row r="120" spans="1:26" ht="14.25" customHeight="1" x14ac:dyDescent="0.2">
      <c r="A120" s="2"/>
      <c r="B120" s="2"/>
      <c r="C120" s="2"/>
      <c r="D120" s="2"/>
      <c r="E120" s="2"/>
      <c r="F120" s="2"/>
      <c r="G120" s="2"/>
      <c r="H120" s="32"/>
      <c r="I120" s="2"/>
      <c r="J120" s="2"/>
      <c r="K120" s="2"/>
      <c r="L120" s="2"/>
      <c r="M120" s="2"/>
      <c r="N120" s="2"/>
      <c r="O120" s="2"/>
      <c r="P120" s="2"/>
      <c r="Q120" s="2"/>
      <c r="R120" s="2"/>
      <c r="S120" s="2"/>
      <c r="T120" s="2"/>
      <c r="U120" s="2"/>
      <c r="V120" s="2"/>
      <c r="W120" s="2"/>
      <c r="X120" s="2"/>
      <c r="Y120" s="2"/>
      <c r="Z120" s="2"/>
    </row>
    <row r="121" spans="1:26" ht="14.25" customHeight="1" x14ac:dyDescent="0.2">
      <c r="A121" s="2"/>
      <c r="B121" s="2"/>
      <c r="C121" s="2"/>
      <c r="D121" s="2"/>
      <c r="E121" s="2"/>
      <c r="F121" s="2"/>
      <c r="G121" s="2"/>
      <c r="H121" s="32"/>
      <c r="I121" s="2"/>
      <c r="J121" s="2"/>
      <c r="K121" s="2"/>
      <c r="L121" s="2"/>
      <c r="M121" s="2"/>
      <c r="N121" s="2"/>
      <c r="O121" s="2"/>
      <c r="P121" s="2"/>
      <c r="Q121" s="2"/>
      <c r="R121" s="2"/>
      <c r="S121" s="2"/>
      <c r="T121" s="2"/>
      <c r="U121" s="2"/>
      <c r="V121" s="2"/>
      <c r="W121" s="2"/>
      <c r="X121" s="2"/>
      <c r="Y121" s="2"/>
      <c r="Z121" s="2"/>
    </row>
    <row r="122" spans="1:26" ht="14.25" customHeight="1" x14ac:dyDescent="0.2">
      <c r="A122" s="2"/>
      <c r="B122" s="2"/>
      <c r="C122" s="2"/>
      <c r="D122" s="2"/>
      <c r="E122" s="2"/>
      <c r="F122" s="2"/>
      <c r="G122" s="2"/>
      <c r="H122" s="32"/>
      <c r="I122" s="2"/>
      <c r="J122" s="2"/>
      <c r="K122" s="2"/>
      <c r="L122" s="2"/>
      <c r="M122" s="2"/>
      <c r="N122" s="2"/>
      <c r="O122" s="2"/>
      <c r="P122" s="2"/>
      <c r="Q122" s="2"/>
      <c r="R122" s="2"/>
      <c r="S122" s="2"/>
      <c r="T122" s="2"/>
      <c r="U122" s="2"/>
      <c r="V122" s="2"/>
      <c r="W122" s="2"/>
      <c r="X122" s="2"/>
      <c r="Y122" s="2"/>
      <c r="Z122" s="2"/>
    </row>
    <row r="123" spans="1:26" ht="14.25" customHeight="1" x14ac:dyDescent="0.2">
      <c r="A123" s="2"/>
      <c r="B123" s="2"/>
      <c r="C123" s="2"/>
      <c r="D123" s="2"/>
      <c r="E123" s="2"/>
      <c r="F123" s="2"/>
      <c r="G123" s="2"/>
      <c r="H123" s="32"/>
      <c r="I123" s="2"/>
      <c r="J123" s="2"/>
      <c r="K123" s="2"/>
      <c r="L123" s="2"/>
      <c r="M123" s="2"/>
      <c r="N123" s="2"/>
      <c r="O123" s="2"/>
      <c r="P123" s="2"/>
      <c r="Q123" s="2"/>
      <c r="R123" s="2"/>
      <c r="S123" s="2"/>
      <c r="T123" s="2"/>
      <c r="U123" s="2"/>
      <c r="V123" s="2"/>
      <c r="W123" s="2"/>
      <c r="X123" s="2"/>
      <c r="Y123" s="2"/>
      <c r="Z123" s="2"/>
    </row>
    <row r="124" spans="1:26" ht="14.25" customHeight="1" x14ac:dyDescent="0.2">
      <c r="A124" s="2"/>
      <c r="B124" s="2"/>
      <c r="C124" s="2"/>
      <c r="D124" s="2"/>
      <c r="E124" s="2"/>
      <c r="F124" s="2"/>
      <c r="G124" s="2"/>
      <c r="H124" s="32"/>
      <c r="I124" s="2"/>
      <c r="J124" s="2"/>
      <c r="K124" s="2"/>
      <c r="L124" s="2"/>
      <c r="M124" s="2"/>
      <c r="N124" s="2"/>
      <c r="O124" s="2"/>
      <c r="P124" s="2"/>
      <c r="Q124" s="2"/>
      <c r="R124" s="2"/>
      <c r="S124" s="2"/>
      <c r="T124" s="2"/>
      <c r="U124" s="2"/>
      <c r="V124" s="2"/>
      <c r="W124" s="2"/>
      <c r="X124" s="2"/>
      <c r="Y124" s="2"/>
      <c r="Z124" s="2"/>
    </row>
    <row r="125" spans="1:26" ht="14.25" customHeight="1" x14ac:dyDescent="0.2">
      <c r="A125" s="2"/>
      <c r="B125" s="2"/>
      <c r="C125" s="2"/>
      <c r="D125" s="2"/>
      <c r="E125" s="2"/>
      <c r="F125" s="2"/>
      <c r="G125" s="2"/>
      <c r="H125" s="32"/>
      <c r="I125" s="2"/>
      <c r="J125" s="2"/>
      <c r="K125" s="2"/>
      <c r="L125" s="2"/>
      <c r="M125" s="2"/>
      <c r="N125" s="2"/>
      <c r="O125" s="2"/>
      <c r="P125" s="2"/>
      <c r="Q125" s="2"/>
      <c r="R125" s="2"/>
      <c r="S125" s="2"/>
      <c r="T125" s="2"/>
      <c r="U125" s="2"/>
      <c r="V125" s="2"/>
      <c r="W125" s="2"/>
      <c r="X125" s="2"/>
      <c r="Y125" s="2"/>
      <c r="Z125" s="2"/>
    </row>
    <row r="126" spans="1:26" ht="14.25" customHeight="1" x14ac:dyDescent="0.2">
      <c r="A126" s="2"/>
      <c r="B126" s="2"/>
      <c r="C126" s="2"/>
      <c r="D126" s="2"/>
      <c r="E126" s="2"/>
      <c r="F126" s="2"/>
      <c r="G126" s="2"/>
      <c r="H126" s="32"/>
      <c r="I126" s="2"/>
      <c r="J126" s="2"/>
      <c r="K126" s="2"/>
      <c r="L126" s="2"/>
      <c r="M126" s="2"/>
      <c r="N126" s="2"/>
      <c r="O126" s="2"/>
      <c r="P126" s="2"/>
      <c r="Q126" s="2"/>
      <c r="R126" s="2"/>
      <c r="S126" s="2"/>
      <c r="T126" s="2"/>
      <c r="U126" s="2"/>
      <c r="V126" s="2"/>
      <c r="W126" s="2"/>
      <c r="X126" s="2"/>
      <c r="Y126" s="2"/>
      <c r="Z126" s="2"/>
    </row>
    <row r="127" spans="1:26" ht="14.25" customHeight="1" x14ac:dyDescent="0.2">
      <c r="A127" s="2"/>
      <c r="B127" s="2"/>
      <c r="C127" s="2"/>
      <c r="D127" s="2"/>
      <c r="E127" s="2"/>
      <c r="F127" s="2"/>
      <c r="G127" s="2"/>
      <c r="H127" s="32"/>
      <c r="I127" s="2"/>
      <c r="J127" s="2"/>
      <c r="K127" s="2"/>
      <c r="L127" s="2"/>
      <c r="M127" s="2"/>
      <c r="N127" s="2"/>
      <c r="O127" s="2"/>
      <c r="P127" s="2"/>
      <c r="Q127" s="2"/>
      <c r="R127" s="2"/>
      <c r="S127" s="2"/>
      <c r="T127" s="2"/>
      <c r="U127" s="2"/>
      <c r="V127" s="2"/>
      <c r="W127" s="2"/>
      <c r="X127" s="2"/>
      <c r="Y127" s="2"/>
      <c r="Z127" s="2"/>
    </row>
    <row r="128" spans="1:26" ht="14.25" customHeight="1" x14ac:dyDescent="0.2">
      <c r="A128" s="2"/>
      <c r="B128" s="2"/>
      <c r="C128" s="2"/>
      <c r="D128" s="2"/>
      <c r="E128" s="2"/>
      <c r="F128" s="2"/>
      <c r="G128" s="2"/>
      <c r="H128" s="32"/>
      <c r="I128" s="2"/>
      <c r="J128" s="2"/>
      <c r="K128" s="2"/>
      <c r="L128" s="2"/>
      <c r="M128" s="2"/>
      <c r="N128" s="2"/>
      <c r="O128" s="2"/>
      <c r="P128" s="2"/>
      <c r="Q128" s="2"/>
      <c r="R128" s="2"/>
      <c r="S128" s="2"/>
      <c r="T128" s="2"/>
      <c r="U128" s="2"/>
      <c r="V128" s="2"/>
      <c r="W128" s="2"/>
      <c r="X128" s="2"/>
      <c r="Y128" s="2"/>
      <c r="Z128" s="2"/>
    </row>
    <row r="129" spans="1:26" ht="14.25" customHeight="1" x14ac:dyDescent="0.2">
      <c r="A129" s="2"/>
      <c r="B129" s="2"/>
      <c r="C129" s="2"/>
      <c r="D129" s="2"/>
      <c r="E129" s="2"/>
      <c r="F129" s="2"/>
      <c r="G129" s="2"/>
      <c r="H129" s="32"/>
      <c r="I129" s="2"/>
      <c r="J129" s="2"/>
      <c r="K129" s="2"/>
      <c r="L129" s="2"/>
      <c r="M129" s="2"/>
      <c r="N129" s="2"/>
      <c r="O129" s="2"/>
      <c r="P129" s="2"/>
      <c r="Q129" s="2"/>
      <c r="R129" s="2"/>
      <c r="S129" s="2"/>
      <c r="T129" s="2"/>
      <c r="U129" s="2"/>
      <c r="V129" s="2"/>
      <c r="W129" s="2"/>
      <c r="X129" s="2"/>
      <c r="Y129" s="2"/>
      <c r="Z129" s="2"/>
    </row>
    <row r="130" spans="1:26" ht="14.25" customHeight="1" x14ac:dyDescent="0.2">
      <c r="A130" s="2"/>
      <c r="B130" s="2"/>
      <c r="C130" s="2"/>
      <c r="D130" s="2"/>
      <c r="E130" s="2"/>
      <c r="F130" s="2"/>
      <c r="G130" s="2"/>
      <c r="H130" s="32"/>
      <c r="I130" s="2"/>
      <c r="J130" s="2"/>
      <c r="K130" s="2"/>
      <c r="L130" s="2"/>
      <c r="M130" s="2"/>
      <c r="N130" s="2"/>
      <c r="O130" s="2"/>
      <c r="P130" s="2"/>
      <c r="Q130" s="2"/>
      <c r="R130" s="2"/>
      <c r="S130" s="2"/>
      <c r="T130" s="2"/>
      <c r="U130" s="2"/>
      <c r="V130" s="2"/>
      <c r="W130" s="2"/>
      <c r="X130" s="2"/>
      <c r="Y130" s="2"/>
      <c r="Z130" s="2"/>
    </row>
    <row r="131" spans="1:26" ht="14.25" customHeight="1" x14ac:dyDescent="0.2">
      <c r="A131" s="2"/>
      <c r="B131" s="2"/>
      <c r="C131" s="2"/>
      <c r="D131" s="2"/>
      <c r="E131" s="2"/>
      <c r="F131" s="2"/>
      <c r="G131" s="2"/>
      <c r="H131" s="32"/>
      <c r="I131" s="2"/>
      <c r="J131" s="2"/>
      <c r="K131" s="2"/>
      <c r="L131" s="2"/>
      <c r="M131" s="2"/>
      <c r="N131" s="2"/>
      <c r="O131" s="2"/>
      <c r="P131" s="2"/>
      <c r="Q131" s="2"/>
      <c r="R131" s="2"/>
      <c r="S131" s="2"/>
      <c r="T131" s="2"/>
      <c r="U131" s="2"/>
      <c r="V131" s="2"/>
      <c r="W131" s="2"/>
      <c r="X131" s="2"/>
      <c r="Y131" s="2"/>
      <c r="Z131" s="2"/>
    </row>
    <row r="132" spans="1:26" ht="14.25" customHeight="1" x14ac:dyDescent="0.2">
      <c r="A132" s="2"/>
      <c r="B132" s="2"/>
      <c r="C132" s="2"/>
      <c r="D132" s="2"/>
      <c r="E132" s="2"/>
      <c r="F132" s="2"/>
      <c r="G132" s="2"/>
      <c r="H132" s="32"/>
      <c r="I132" s="2"/>
      <c r="J132" s="2"/>
      <c r="K132" s="2"/>
      <c r="L132" s="2"/>
      <c r="M132" s="2"/>
      <c r="N132" s="2"/>
      <c r="O132" s="2"/>
      <c r="P132" s="2"/>
      <c r="Q132" s="2"/>
      <c r="R132" s="2"/>
      <c r="S132" s="2"/>
      <c r="T132" s="2"/>
      <c r="U132" s="2"/>
      <c r="V132" s="2"/>
      <c r="W132" s="2"/>
      <c r="X132" s="2"/>
      <c r="Y132" s="2"/>
      <c r="Z132" s="2"/>
    </row>
    <row r="133" spans="1:26" ht="14.25" customHeight="1" x14ac:dyDescent="0.2">
      <c r="A133" s="2"/>
      <c r="B133" s="2"/>
      <c r="C133" s="2"/>
      <c r="D133" s="2"/>
      <c r="E133" s="2"/>
      <c r="F133" s="2"/>
      <c r="G133" s="2"/>
      <c r="H133" s="32"/>
      <c r="I133" s="2"/>
      <c r="J133" s="2"/>
      <c r="K133" s="2"/>
      <c r="L133" s="2"/>
      <c r="M133" s="2"/>
      <c r="N133" s="2"/>
      <c r="O133" s="2"/>
      <c r="P133" s="2"/>
      <c r="Q133" s="2"/>
      <c r="R133" s="2"/>
      <c r="S133" s="2"/>
      <c r="T133" s="2"/>
      <c r="U133" s="2"/>
      <c r="V133" s="2"/>
      <c r="W133" s="2"/>
      <c r="X133" s="2"/>
      <c r="Y133" s="2"/>
      <c r="Z133" s="2"/>
    </row>
    <row r="134" spans="1:26" ht="14.25" customHeight="1" x14ac:dyDescent="0.2">
      <c r="A134" s="2"/>
      <c r="B134" s="2"/>
      <c r="C134" s="2"/>
      <c r="D134" s="2"/>
      <c r="E134" s="2"/>
      <c r="F134" s="2"/>
      <c r="G134" s="2"/>
      <c r="H134" s="32"/>
      <c r="I134" s="2"/>
      <c r="J134" s="2"/>
      <c r="K134" s="2"/>
      <c r="L134" s="2"/>
      <c r="M134" s="2"/>
      <c r="N134" s="2"/>
      <c r="O134" s="2"/>
      <c r="P134" s="2"/>
      <c r="Q134" s="2"/>
      <c r="R134" s="2"/>
      <c r="S134" s="2"/>
      <c r="T134" s="2"/>
      <c r="U134" s="2"/>
      <c r="V134" s="2"/>
      <c r="W134" s="2"/>
      <c r="X134" s="2"/>
      <c r="Y134" s="2"/>
      <c r="Z134" s="2"/>
    </row>
    <row r="135" spans="1:26" ht="14.25" customHeight="1" x14ac:dyDescent="0.2">
      <c r="A135" s="2"/>
      <c r="B135" s="2"/>
      <c r="C135" s="2"/>
      <c r="D135" s="2"/>
      <c r="E135" s="2"/>
      <c r="F135" s="2"/>
      <c r="G135" s="2"/>
      <c r="H135" s="32"/>
      <c r="I135" s="2"/>
      <c r="J135" s="2"/>
      <c r="K135" s="2"/>
      <c r="L135" s="2"/>
      <c r="M135" s="2"/>
      <c r="N135" s="2"/>
      <c r="O135" s="2"/>
      <c r="P135" s="2"/>
      <c r="Q135" s="2"/>
      <c r="R135" s="2"/>
      <c r="S135" s="2"/>
      <c r="T135" s="2"/>
      <c r="U135" s="2"/>
      <c r="V135" s="2"/>
      <c r="W135" s="2"/>
      <c r="X135" s="2"/>
      <c r="Y135" s="2"/>
      <c r="Z135" s="2"/>
    </row>
    <row r="136" spans="1:26" ht="14.25" customHeight="1" x14ac:dyDescent="0.2">
      <c r="A136" s="2"/>
      <c r="B136" s="2"/>
      <c r="C136" s="2"/>
      <c r="D136" s="2"/>
      <c r="E136" s="2"/>
      <c r="F136" s="2"/>
      <c r="G136" s="2"/>
      <c r="H136" s="32"/>
      <c r="I136" s="2"/>
      <c r="J136" s="2"/>
      <c r="K136" s="2"/>
      <c r="L136" s="2"/>
      <c r="M136" s="2"/>
      <c r="N136" s="2"/>
      <c r="O136" s="2"/>
      <c r="P136" s="2"/>
      <c r="Q136" s="2"/>
      <c r="R136" s="2"/>
      <c r="S136" s="2"/>
      <c r="T136" s="2"/>
      <c r="U136" s="2"/>
      <c r="V136" s="2"/>
      <c r="W136" s="2"/>
      <c r="X136" s="2"/>
      <c r="Y136" s="2"/>
      <c r="Z136" s="2"/>
    </row>
    <row r="137" spans="1:26" ht="14.25" customHeight="1" x14ac:dyDescent="0.2">
      <c r="A137" s="2"/>
      <c r="B137" s="2"/>
      <c r="C137" s="2"/>
      <c r="D137" s="2"/>
      <c r="E137" s="2"/>
      <c r="F137" s="2"/>
      <c r="G137" s="2"/>
      <c r="H137" s="32"/>
      <c r="I137" s="2"/>
      <c r="J137" s="2"/>
      <c r="K137" s="2"/>
      <c r="L137" s="2"/>
      <c r="M137" s="2"/>
      <c r="N137" s="2"/>
      <c r="O137" s="2"/>
      <c r="P137" s="2"/>
      <c r="Q137" s="2"/>
      <c r="R137" s="2"/>
      <c r="S137" s="2"/>
      <c r="T137" s="2"/>
      <c r="U137" s="2"/>
      <c r="V137" s="2"/>
      <c r="W137" s="2"/>
      <c r="X137" s="2"/>
      <c r="Y137" s="2"/>
      <c r="Z137" s="2"/>
    </row>
    <row r="138" spans="1:26" ht="14.25" customHeight="1" x14ac:dyDescent="0.2">
      <c r="A138" s="2"/>
      <c r="B138" s="2"/>
      <c r="C138" s="2"/>
      <c r="D138" s="2"/>
      <c r="E138" s="2"/>
      <c r="F138" s="2"/>
      <c r="G138" s="2"/>
      <c r="H138" s="32"/>
      <c r="I138" s="2"/>
      <c r="J138" s="2"/>
      <c r="K138" s="2"/>
      <c r="L138" s="2"/>
      <c r="M138" s="2"/>
      <c r="N138" s="2"/>
      <c r="O138" s="2"/>
      <c r="P138" s="2"/>
      <c r="Q138" s="2"/>
      <c r="R138" s="2"/>
      <c r="S138" s="2"/>
      <c r="T138" s="2"/>
      <c r="U138" s="2"/>
      <c r="V138" s="2"/>
      <c r="W138" s="2"/>
      <c r="X138" s="2"/>
      <c r="Y138" s="2"/>
      <c r="Z138" s="2"/>
    </row>
    <row r="139" spans="1:26" ht="14.25" customHeight="1" x14ac:dyDescent="0.2">
      <c r="A139" s="2"/>
      <c r="B139" s="2"/>
      <c r="C139" s="2"/>
      <c r="D139" s="2"/>
      <c r="E139" s="2"/>
      <c r="F139" s="2"/>
      <c r="G139" s="2"/>
      <c r="H139" s="32"/>
      <c r="I139" s="2"/>
      <c r="J139" s="2"/>
      <c r="K139" s="2"/>
      <c r="L139" s="2"/>
      <c r="M139" s="2"/>
      <c r="N139" s="2"/>
      <c r="O139" s="2"/>
      <c r="P139" s="2"/>
      <c r="Q139" s="2"/>
      <c r="R139" s="2"/>
      <c r="S139" s="2"/>
      <c r="T139" s="2"/>
      <c r="U139" s="2"/>
      <c r="V139" s="2"/>
      <c r="W139" s="2"/>
      <c r="X139" s="2"/>
      <c r="Y139" s="2"/>
      <c r="Z139" s="2"/>
    </row>
    <row r="140" spans="1:26" ht="14.25" customHeight="1" x14ac:dyDescent="0.2">
      <c r="A140" s="2"/>
      <c r="B140" s="2"/>
      <c r="C140" s="2"/>
      <c r="D140" s="2"/>
      <c r="E140" s="2"/>
      <c r="F140" s="2"/>
      <c r="G140" s="2"/>
      <c r="H140" s="32"/>
      <c r="I140" s="2"/>
      <c r="J140" s="2"/>
      <c r="K140" s="2"/>
      <c r="L140" s="2"/>
      <c r="M140" s="2"/>
      <c r="N140" s="2"/>
      <c r="O140" s="2"/>
      <c r="P140" s="2"/>
      <c r="Q140" s="2"/>
      <c r="R140" s="2"/>
      <c r="S140" s="2"/>
      <c r="T140" s="2"/>
      <c r="U140" s="2"/>
      <c r="V140" s="2"/>
      <c r="W140" s="2"/>
      <c r="X140" s="2"/>
      <c r="Y140" s="2"/>
      <c r="Z140" s="2"/>
    </row>
    <row r="141" spans="1:26" ht="14.25" customHeight="1" x14ac:dyDescent="0.2">
      <c r="A141" s="2"/>
      <c r="B141" s="2"/>
      <c r="C141" s="2"/>
      <c r="D141" s="2"/>
      <c r="E141" s="2"/>
      <c r="F141" s="2"/>
      <c r="G141" s="2"/>
      <c r="H141" s="32"/>
      <c r="I141" s="2"/>
      <c r="J141" s="2"/>
      <c r="K141" s="2"/>
      <c r="L141" s="2"/>
      <c r="M141" s="2"/>
      <c r="N141" s="2"/>
      <c r="O141" s="2"/>
      <c r="P141" s="2"/>
      <c r="Q141" s="2"/>
      <c r="R141" s="2"/>
      <c r="S141" s="2"/>
      <c r="T141" s="2"/>
      <c r="U141" s="2"/>
      <c r="V141" s="2"/>
      <c r="W141" s="2"/>
      <c r="X141" s="2"/>
      <c r="Y141" s="2"/>
      <c r="Z141" s="2"/>
    </row>
    <row r="142" spans="1:26" ht="14.25" customHeight="1" x14ac:dyDescent="0.2">
      <c r="A142" s="2"/>
      <c r="B142" s="2"/>
      <c r="C142" s="2"/>
      <c r="D142" s="2"/>
      <c r="E142" s="2"/>
      <c r="F142" s="2"/>
      <c r="G142" s="2"/>
      <c r="H142" s="32"/>
      <c r="I142" s="2"/>
      <c r="J142" s="2"/>
      <c r="K142" s="2"/>
      <c r="L142" s="2"/>
      <c r="M142" s="2"/>
      <c r="N142" s="2"/>
      <c r="O142" s="2"/>
      <c r="P142" s="2"/>
      <c r="Q142" s="2"/>
      <c r="R142" s="2"/>
      <c r="S142" s="2"/>
      <c r="T142" s="2"/>
      <c r="U142" s="2"/>
      <c r="V142" s="2"/>
      <c r="W142" s="2"/>
      <c r="X142" s="2"/>
      <c r="Y142" s="2"/>
      <c r="Z142" s="2"/>
    </row>
    <row r="143" spans="1:26" ht="14.25" customHeight="1" x14ac:dyDescent="0.2">
      <c r="A143" s="2"/>
      <c r="B143" s="2"/>
      <c r="C143" s="2"/>
      <c r="D143" s="2"/>
      <c r="E143" s="2"/>
      <c r="F143" s="2"/>
      <c r="G143" s="2"/>
      <c r="H143" s="32"/>
      <c r="I143" s="2"/>
      <c r="J143" s="2"/>
      <c r="K143" s="2"/>
      <c r="L143" s="2"/>
      <c r="M143" s="2"/>
      <c r="N143" s="2"/>
      <c r="O143" s="2"/>
      <c r="P143" s="2"/>
      <c r="Q143" s="2"/>
      <c r="R143" s="2"/>
      <c r="S143" s="2"/>
      <c r="T143" s="2"/>
      <c r="U143" s="2"/>
      <c r="V143" s="2"/>
      <c r="W143" s="2"/>
      <c r="X143" s="2"/>
      <c r="Y143" s="2"/>
      <c r="Z143" s="2"/>
    </row>
    <row r="144" spans="1:26" ht="14.25" customHeight="1" x14ac:dyDescent="0.2">
      <c r="A144" s="2"/>
      <c r="B144" s="2"/>
      <c r="C144" s="2"/>
      <c r="D144" s="2"/>
      <c r="E144" s="2"/>
      <c r="F144" s="2"/>
      <c r="G144" s="2"/>
      <c r="H144" s="32"/>
      <c r="I144" s="2"/>
      <c r="J144" s="2"/>
      <c r="K144" s="2"/>
      <c r="L144" s="2"/>
      <c r="M144" s="2"/>
      <c r="N144" s="2"/>
      <c r="O144" s="2"/>
      <c r="P144" s="2"/>
      <c r="Q144" s="2"/>
      <c r="R144" s="2"/>
      <c r="S144" s="2"/>
      <c r="T144" s="2"/>
      <c r="U144" s="2"/>
      <c r="V144" s="2"/>
      <c r="W144" s="2"/>
      <c r="X144" s="2"/>
      <c r="Y144" s="2"/>
      <c r="Z144" s="2"/>
    </row>
    <row r="145" spans="1:26" ht="14.25" customHeight="1" x14ac:dyDescent="0.2">
      <c r="A145" s="2"/>
      <c r="B145" s="2"/>
      <c r="C145" s="2"/>
      <c r="D145" s="2"/>
      <c r="E145" s="2"/>
      <c r="F145" s="2"/>
      <c r="G145" s="2"/>
      <c r="H145" s="32"/>
      <c r="I145" s="2"/>
      <c r="J145" s="2"/>
      <c r="K145" s="2"/>
      <c r="L145" s="2"/>
      <c r="M145" s="2"/>
      <c r="N145" s="2"/>
      <c r="O145" s="2"/>
      <c r="P145" s="2"/>
      <c r="Q145" s="2"/>
      <c r="R145" s="2"/>
      <c r="S145" s="2"/>
      <c r="T145" s="2"/>
      <c r="U145" s="2"/>
      <c r="V145" s="2"/>
      <c r="W145" s="2"/>
      <c r="X145" s="2"/>
      <c r="Y145" s="2"/>
      <c r="Z145" s="2"/>
    </row>
    <row r="146" spans="1:26" ht="14.25" customHeight="1" x14ac:dyDescent="0.2">
      <c r="A146" s="2"/>
      <c r="B146" s="2"/>
      <c r="C146" s="2"/>
      <c r="D146" s="2"/>
      <c r="E146" s="2"/>
      <c r="F146" s="2"/>
      <c r="G146" s="2"/>
      <c r="H146" s="32"/>
      <c r="I146" s="2"/>
      <c r="J146" s="2"/>
      <c r="K146" s="2"/>
      <c r="L146" s="2"/>
      <c r="M146" s="2"/>
      <c r="N146" s="2"/>
      <c r="O146" s="2"/>
      <c r="P146" s="2"/>
      <c r="Q146" s="2"/>
      <c r="R146" s="2"/>
      <c r="S146" s="2"/>
      <c r="T146" s="2"/>
      <c r="U146" s="2"/>
      <c r="V146" s="2"/>
      <c r="W146" s="2"/>
      <c r="X146" s="2"/>
      <c r="Y146" s="2"/>
      <c r="Z146" s="2"/>
    </row>
    <row r="147" spans="1:26" ht="14.25" customHeight="1" x14ac:dyDescent="0.2">
      <c r="A147" s="2"/>
      <c r="B147" s="2"/>
      <c r="C147" s="2"/>
      <c r="D147" s="2"/>
      <c r="E147" s="2"/>
      <c r="F147" s="2"/>
      <c r="G147" s="2"/>
      <c r="H147" s="32"/>
      <c r="I147" s="2"/>
      <c r="J147" s="2"/>
      <c r="K147" s="2"/>
      <c r="L147" s="2"/>
      <c r="M147" s="2"/>
      <c r="N147" s="2"/>
      <c r="O147" s="2"/>
      <c r="P147" s="2"/>
      <c r="Q147" s="2"/>
      <c r="R147" s="2"/>
      <c r="S147" s="2"/>
      <c r="T147" s="2"/>
      <c r="U147" s="2"/>
      <c r="V147" s="2"/>
      <c r="W147" s="2"/>
      <c r="X147" s="2"/>
      <c r="Y147" s="2"/>
      <c r="Z147" s="2"/>
    </row>
    <row r="148" spans="1:26" ht="14.25" customHeight="1" x14ac:dyDescent="0.2">
      <c r="A148" s="2"/>
      <c r="B148" s="2"/>
      <c r="C148" s="2"/>
      <c r="D148" s="2"/>
      <c r="E148" s="2"/>
      <c r="F148" s="2"/>
      <c r="G148" s="2"/>
      <c r="H148" s="32"/>
      <c r="I148" s="2"/>
      <c r="J148" s="2"/>
      <c r="K148" s="2"/>
      <c r="L148" s="2"/>
      <c r="M148" s="2"/>
      <c r="N148" s="2"/>
      <c r="O148" s="2"/>
      <c r="P148" s="2"/>
      <c r="Q148" s="2"/>
      <c r="R148" s="2"/>
      <c r="S148" s="2"/>
      <c r="T148" s="2"/>
      <c r="U148" s="2"/>
      <c r="V148" s="2"/>
      <c r="W148" s="2"/>
      <c r="X148" s="2"/>
      <c r="Y148" s="2"/>
      <c r="Z148" s="2"/>
    </row>
    <row r="149" spans="1:26" ht="14.25" customHeight="1" x14ac:dyDescent="0.2">
      <c r="A149" s="2"/>
      <c r="B149" s="2"/>
      <c r="C149" s="2"/>
      <c r="D149" s="2"/>
      <c r="E149" s="2"/>
      <c r="F149" s="2"/>
      <c r="G149" s="2"/>
      <c r="H149" s="32"/>
      <c r="I149" s="2"/>
      <c r="J149" s="2"/>
      <c r="K149" s="2"/>
      <c r="L149" s="2"/>
      <c r="M149" s="2"/>
      <c r="N149" s="2"/>
      <c r="O149" s="2"/>
      <c r="P149" s="2"/>
      <c r="Q149" s="2"/>
      <c r="R149" s="2"/>
      <c r="S149" s="2"/>
      <c r="T149" s="2"/>
      <c r="U149" s="2"/>
      <c r="V149" s="2"/>
      <c r="W149" s="2"/>
      <c r="X149" s="2"/>
      <c r="Y149" s="2"/>
      <c r="Z149" s="2"/>
    </row>
    <row r="150" spans="1:26" ht="14.25" customHeight="1" x14ac:dyDescent="0.2">
      <c r="A150" s="2"/>
      <c r="B150" s="2"/>
      <c r="C150" s="2"/>
      <c r="D150" s="2"/>
      <c r="E150" s="2"/>
      <c r="F150" s="2"/>
      <c r="G150" s="2"/>
      <c r="H150" s="32"/>
      <c r="I150" s="2"/>
      <c r="J150" s="2"/>
      <c r="K150" s="2"/>
      <c r="L150" s="2"/>
      <c r="M150" s="2"/>
      <c r="N150" s="2"/>
      <c r="O150" s="2"/>
      <c r="P150" s="2"/>
      <c r="Q150" s="2"/>
      <c r="R150" s="2"/>
      <c r="S150" s="2"/>
      <c r="T150" s="2"/>
      <c r="U150" s="2"/>
      <c r="V150" s="2"/>
      <c r="W150" s="2"/>
      <c r="X150" s="2"/>
      <c r="Y150" s="2"/>
      <c r="Z150" s="2"/>
    </row>
    <row r="151" spans="1:26" ht="14.25" customHeight="1" x14ac:dyDescent="0.2">
      <c r="A151" s="2"/>
      <c r="B151" s="2"/>
      <c r="C151" s="2"/>
      <c r="D151" s="2"/>
      <c r="E151" s="2"/>
      <c r="F151" s="2"/>
      <c r="G151" s="2"/>
      <c r="H151" s="32"/>
      <c r="I151" s="2"/>
      <c r="J151" s="2"/>
      <c r="K151" s="2"/>
      <c r="L151" s="2"/>
      <c r="M151" s="2"/>
      <c r="N151" s="2"/>
      <c r="O151" s="2"/>
      <c r="P151" s="2"/>
      <c r="Q151" s="2"/>
      <c r="R151" s="2"/>
      <c r="S151" s="2"/>
      <c r="T151" s="2"/>
      <c r="U151" s="2"/>
      <c r="V151" s="2"/>
      <c r="W151" s="2"/>
      <c r="X151" s="2"/>
      <c r="Y151" s="2"/>
      <c r="Z151" s="2"/>
    </row>
    <row r="152" spans="1:26" ht="14.25" customHeight="1" x14ac:dyDescent="0.2">
      <c r="A152" s="2"/>
      <c r="B152" s="2"/>
      <c r="C152" s="2"/>
      <c r="D152" s="2"/>
      <c r="E152" s="2"/>
      <c r="F152" s="2"/>
      <c r="G152" s="2"/>
      <c r="H152" s="32"/>
      <c r="I152" s="2"/>
      <c r="J152" s="2"/>
      <c r="K152" s="2"/>
      <c r="L152" s="2"/>
      <c r="M152" s="2"/>
      <c r="N152" s="2"/>
      <c r="O152" s="2"/>
      <c r="P152" s="2"/>
      <c r="Q152" s="2"/>
      <c r="R152" s="2"/>
      <c r="S152" s="2"/>
      <c r="T152" s="2"/>
      <c r="U152" s="2"/>
      <c r="V152" s="2"/>
      <c r="W152" s="2"/>
      <c r="X152" s="2"/>
      <c r="Y152" s="2"/>
      <c r="Z152" s="2"/>
    </row>
    <row r="153" spans="1:26" ht="14.25" customHeight="1" x14ac:dyDescent="0.2">
      <c r="A153" s="2"/>
      <c r="B153" s="2"/>
      <c r="C153" s="2"/>
      <c r="D153" s="2"/>
      <c r="E153" s="2"/>
      <c r="F153" s="2"/>
      <c r="G153" s="2"/>
      <c r="H153" s="32"/>
      <c r="I153" s="2"/>
      <c r="J153" s="2"/>
      <c r="K153" s="2"/>
      <c r="L153" s="2"/>
      <c r="M153" s="2"/>
      <c r="N153" s="2"/>
      <c r="O153" s="2"/>
      <c r="P153" s="2"/>
      <c r="Q153" s="2"/>
      <c r="R153" s="2"/>
      <c r="S153" s="2"/>
      <c r="T153" s="2"/>
      <c r="U153" s="2"/>
      <c r="V153" s="2"/>
      <c r="W153" s="2"/>
      <c r="X153" s="2"/>
      <c r="Y153" s="2"/>
      <c r="Z153" s="2"/>
    </row>
    <row r="154" spans="1:26" ht="14.25" customHeight="1" x14ac:dyDescent="0.2">
      <c r="A154" s="2"/>
      <c r="B154" s="2"/>
      <c r="C154" s="2"/>
      <c r="D154" s="2"/>
      <c r="E154" s="2"/>
      <c r="F154" s="2"/>
      <c r="G154" s="2"/>
      <c r="H154" s="32"/>
      <c r="I154" s="2"/>
      <c r="J154" s="2"/>
      <c r="K154" s="2"/>
      <c r="L154" s="2"/>
      <c r="M154" s="2"/>
      <c r="N154" s="2"/>
      <c r="O154" s="2"/>
      <c r="P154" s="2"/>
      <c r="Q154" s="2"/>
      <c r="R154" s="2"/>
      <c r="S154" s="2"/>
      <c r="T154" s="2"/>
      <c r="U154" s="2"/>
      <c r="V154" s="2"/>
      <c r="W154" s="2"/>
      <c r="X154" s="2"/>
      <c r="Y154" s="2"/>
      <c r="Z154" s="2"/>
    </row>
    <row r="155" spans="1:26" ht="14.25" customHeight="1" x14ac:dyDescent="0.2">
      <c r="A155" s="2"/>
      <c r="B155" s="2"/>
      <c r="C155" s="2"/>
      <c r="D155" s="2"/>
      <c r="E155" s="2"/>
      <c r="F155" s="2"/>
      <c r="G155" s="2"/>
      <c r="H155" s="32"/>
      <c r="I155" s="2"/>
      <c r="J155" s="2"/>
      <c r="K155" s="2"/>
      <c r="L155" s="2"/>
      <c r="M155" s="2"/>
      <c r="N155" s="2"/>
      <c r="O155" s="2"/>
      <c r="P155" s="2"/>
      <c r="Q155" s="2"/>
      <c r="R155" s="2"/>
      <c r="S155" s="2"/>
      <c r="T155" s="2"/>
      <c r="U155" s="2"/>
      <c r="V155" s="2"/>
      <c r="W155" s="2"/>
      <c r="X155" s="2"/>
      <c r="Y155" s="2"/>
      <c r="Z155" s="2"/>
    </row>
    <row r="156" spans="1:26" ht="14.25" customHeight="1" x14ac:dyDescent="0.2">
      <c r="A156" s="2"/>
      <c r="B156" s="2"/>
      <c r="C156" s="2"/>
      <c r="D156" s="2"/>
      <c r="E156" s="2"/>
      <c r="F156" s="2"/>
      <c r="G156" s="2"/>
      <c r="H156" s="32"/>
      <c r="I156" s="2"/>
      <c r="J156" s="2"/>
      <c r="K156" s="2"/>
      <c r="L156" s="2"/>
      <c r="M156" s="2"/>
      <c r="N156" s="2"/>
      <c r="O156" s="2"/>
      <c r="P156" s="2"/>
      <c r="Q156" s="2"/>
      <c r="R156" s="2"/>
      <c r="S156" s="2"/>
      <c r="T156" s="2"/>
      <c r="U156" s="2"/>
      <c r="V156" s="2"/>
      <c r="W156" s="2"/>
      <c r="X156" s="2"/>
      <c r="Y156" s="2"/>
      <c r="Z156" s="2"/>
    </row>
    <row r="157" spans="1:26" ht="14.25" customHeight="1" x14ac:dyDescent="0.2">
      <c r="A157" s="2"/>
      <c r="B157" s="2"/>
      <c r="C157" s="2"/>
      <c r="D157" s="2"/>
      <c r="E157" s="2"/>
      <c r="F157" s="2"/>
      <c r="G157" s="2"/>
      <c r="H157" s="32"/>
      <c r="I157" s="2"/>
      <c r="J157" s="2"/>
      <c r="K157" s="2"/>
      <c r="L157" s="2"/>
      <c r="M157" s="2"/>
      <c r="N157" s="2"/>
      <c r="O157" s="2"/>
      <c r="P157" s="2"/>
      <c r="Q157" s="2"/>
      <c r="R157" s="2"/>
      <c r="S157" s="2"/>
      <c r="T157" s="2"/>
      <c r="U157" s="2"/>
      <c r="V157" s="2"/>
      <c r="W157" s="2"/>
      <c r="X157" s="2"/>
      <c r="Y157" s="2"/>
      <c r="Z157" s="2"/>
    </row>
    <row r="158" spans="1:26" ht="14.25" customHeight="1" x14ac:dyDescent="0.2">
      <c r="A158" s="2"/>
      <c r="B158" s="2"/>
      <c r="C158" s="2"/>
      <c r="D158" s="2"/>
      <c r="E158" s="2"/>
      <c r="F158" s="2"/>
      <c r="G158" s="2"/>
      <c r="H158" s="32"/>
      <c r="I158" s="2"/>
      <c r="J158" s="2"/>
      <c r="K158" s="2"/>
      <c r="L158" s="2"/>
      <c r="M158" s="2"/>
      <c r="N158" s="2"/>
      <c r="O158" s="2"/>
      <c r="P158" s="2"/>
      <c r="Q158" s="2"/>
      <c r="R158" s="2"/>
      <c r="S158" s="2"/>
      <c r="T158" s="2"/>
      <c r="U158" s="2"/>
      <c r="V158" s="2"/>
      <c r="W158" s="2"/>
      <c r="X158" s="2"/>
      <c r="Y158" s="2"/>
      <c r="Z158" s="2"/>
    </row>
    <row r="159" spans="1:26" ht="14.25" customHeight="1" x14ac:dyDescent="0.2">
      <c r="A159" s="2"/>
      <c r="B159" s="2"/>
      <c r="C159" s="2"/>
      <c r="D159" s="2"/>
      <c r="E159" s="2"/>
      <c r="F159" s="2"/>
      <c r="G159" s="2"/>
      <c r="H159" s="32"/>
      <c r="I159" s="2"/>
      <c r="J159" s="2"/>
      <c r="K159" s="2"/>
      <c r="L159" s="2"/>
      <c r="M159" s="2"/>
      <c r="N159" s="2"/>
      <c r="O159" s="2"/>
      <c r="P159" s="2"/>
      <c r="Q159" s="2"/>
      <c r="R159" s="2"/>
      <c r="S159" s="2"/>
      <c r="T159" s="2"/>
      <c r="U159" s="2"/>
      <c r="V159" s="2"/>
      <c r="W159" s="2"/>
      <c r="X159" s="2"/>
      <c r="Y159" s="2"/>
      <c r="Z159" s="2"/>
    </row>
    <row r="160" spans="1:26" ht="14.25" customHeight="1" x14ac:dyDescent="0.2">
      <c r="A160" s="2"/>
      <c r="B160" s="2"/>
      <c r="C160" s="2"/>
      <c r="D160" s="2"/>
      <c r="E160" s="2"/>
      <c r="F160" s="2"/>
      <c r="G160" s="2"/>
      <c r="H160" s="32"/>
      <c r="I160" s="2"/>
      <c r="J160" s="2"/>
      <c r="K160" s="2"/>
      <c r="L160" s="2"/>
      <c r="M160" s="2"/>
      <c r="N160" s="2"/>
      <c r="O160" s="2"/>
      <c r="P160" s="2"/>
      <c r="Q160" s="2"/>
      <c r="R160" s="2"/>
      <c r="S160" s="2"/>
      <c r="T160" s="2"/>
      <c r="U160" s="2"/>
      <c r="V160" s="2"/>
      <c r="W160" s="2"/>
      <c r="X160" s="2"/>
      <c r="Y160" s="2"/>
      <c r="Z160" s="2"/>
    </row>
    <row r="161" spans="1:26" ht="14.25" customHeight="1" x14ac:dyDescent="0.2">
      <c r="A161" s="2"/>
      <c r="B161" s="2"/>
      <c r="C161" s="2"/>
      <c r="D161" s="2"/>
      <c r="E161" s="2"/>
      <c r="F161" s="2"/>
      <c r="G161" s="2"/>
      <c r="H161" s="32"/>
      <c r="I161" s="2"/>
      <c r="J161" s="2"/>
      <c r="K161" s="2"/>
      <c r="L161" s="2"/>
      <c r="M161" s="2"/>
      <c r="N161" s="2"/>
      <c r="O161" s="2"/>
      <c r="P161" s="2"/>
      <c r="Q161" s="2"/>
      <c r="R161" s="2"/>
      <c r="S161" s="2"/>
      <c r="T161" s="2"/>
      <c r="U161" s="2"/>
      <c r="V161" s="2"/>
      <c r="W161" s="2"/>
      <c r="X161" s="2"/>
      <c r="Y161" s="2"/>
      <c r="Z161" s="2"/>
    </row>
    <row r="162" spans="1:26" ht="14.25" customHeight="1" x14ac:dyDescent="0.2">
      <c r="A162" s="2"/>
      <c r="B162" s="2"/>
      <c r="C162" s="2"/>
      <c r="D162" s="2"/>
      <c r="E162" s="2"/>
      <c r="F162" s="2"/>
      <c r="G162" s="2"/>
      <c r="H162" s="32"/>
      <c r="I162" s="2"/>
      <c r="J162" s="2"/>
      <c r="K162" s="2"/>
      <c r="L162" s="2"/>
      <c r="M162" s="2"/>
      <c r="N162" s="2"/>
      <c r="O162" s="2"/>
      <c r="P162" s="2"/>
      <c r="Q162" s="2"/>
      <c r="R162" s="2"/>
      <c r="S162" s="2"/>
      <c r="T162" s="2"/>
      <c r="U162" s="2"/>
      <c r="V162" s="2"/>
      <c r="W162" s="2"/>
      <c r="X162" s="2"/>
      <c r="Y162" s="2"/>
      <c r="Z162" s="2"/>
    </row>
    <row r="163" spans="1:26" ht="14.25" customHeight="1" x14ac:dyDescent="0.2">
      <c r="A163" s="2"/>
      <c r="B163" s="2"/>
      <c r="C163" s="2"/>
      <c r="D163" s="2"/>
      <c r="E163" s="2"/>
      <c r="F163" s="2"/>
      <c r="G163" s="2"/>
      <c r="H163" s="32"/>
      <c r="I163" s="2"/>
      <c r="J163" s="2"/>
      <c r="K163" s="2"/>
      <c r="L163" s="2"/>
      <c r="M163" s="2"/>
      <c r="N163" s="2"/>
      <c r="O163" s="2"/>
      <c r="P163" s="2"/>
      <c r="Q163" s="2"/>
      <c r="R163" s="2"/>
      <c r="S163" s="2"/>
      <c r="T163" s="2"/>
      <c r="U163" s="2"/>
      <c r="V163" s="2"/>
      <c r="W163" s="2"/>
      <c r="X163" s="2"/>
      <c r="Y163" s="2"/>
      <c r="Z163" s="2"/>
    </row>
    <row r="164" spans="1:26" ht="14.25" customHeight="1" x14ac:dyDescent="0.2">
      <c r="A164" s="2"/>
      <c r="B164" s="2"/>
      <c r="C164" s="2"/>
      <c r="D164" s="2"/>
      <c r="E164" s="2"/>
      <c r="F164" s="2"/>
      <c r="G164" s="2"/>
      <c r="H164" s="32"/>
      <c r="I164" s="2"/>
      <c r="J164" s="2"/>
      <c r="K164" s="2"/>
      <c r="L164" s="2"/>
      <c r="M164" s="2"/>
      <c r="N164" s="2"/>
      <c r="O164" s="2"/>
      <c r="P164" s="2"/>
      <c r="Q164" s="2"/>
      <c r="R164" s="2"/>
      <c r="S164" s="2"/>
      <c r="T164" s="2"/>
      <c r="U164" s="2"/>
      <c r="V164" s="2"/>
      <c r="W164" s="2"/>
      <c r="X164" s="2"/>
      <c r="Y164" s="2"/>
      <c r="Z164" s="2"/>
    </row>
    <row r="165" spans="1:26" ht="14.25" customHeight="1" x14ac:dyDescent="0.2">
      <c r="A165" s="2"/>
      <c r="B165" s="2"/>
      <c r="C165" s="2"/>
      <c r="D165" s="2"/>
      <c r="E165" s="2"/>
      <c r="F165" s="2"/>
      <c r="G165" s="2"/>
      <c r="H165" s="32"/>
      <c r="I165" s="2"/>
      <c r="J165" s="2"/>
      <c r="K165" s="2"/>
      <c r="L165" s="2"/>
      <c r="M165" s="2"/>
      <c r="N165" s="2"/>
      <c r="O165" s="2"/>
      <c r="P165" s="2"/>
      <c r="Q165" s="2"/>
      <c r="R165" s="2"/>
      <c r="S165" s="2"/>
      <c r="T165" s="2"/>
      <c r="U165" s="2"/>
      <c r="V165" s="2"/>
      <c r="W165" s="2"/>
      <c r="X165" s="2"/>
      <c r="Y165" s="2"/>
      <c r="Z165" s="2"/>
    </row>
    <row r="166" spans="1:26" ht="14.25" customHeight="1" x14ac:dyDescent="0.2">
      <c r="A166" s="2"/>
      <c r="B166" s="2"/>
      <c r="C166" s="2"/>
      <c r="D166" s="2"/>
      <c r="E166" s="2"/>
      <c r="F166" s="2"/>
      <c r="G166" s="2"/>
      <c r="H166" s="32"/>
      <c r="I166" s="2"/>
      <c r="J166" s="2"/>
      <c r="K166" s="2"/>
      <c r="L166" s="2"/>
      <c r="M166" s="2"/>
      <c r="N166" s="2"/>
      <c r="O166" s="2"/>
      <c r="P166" s="2"/>
      <c r="Q166" s="2"/>
      <c r="R166" s="2"/>
      <c r="S166" s="2"/>
      <c r="T166" s="2"/>
      <c r="U166" s="2"/>
      <c r="V166" s="2"/>
      <c r="W166" s="2"/>
      <c r="X166" s="2"/>
      <c r="Y166" s="2"/>
      <c r="Z166" s="2"/>
    </row>
    <row r="167" spans="1:26" ht="14.25" customHeight="1" x14ac:dyDescent="0.2">
      <c r="A167" s="2"/>
      <c r="B167" s="2"/>
      <c r="C167" s="2"/>
      <c r="D167" s="2"/>
      <c r="E167" s="2"/>
      <c r="F167" s="2"/>
      <c r="G167" s="2"/>
      <c r="H167" s="32"/>
      <c r="I167" s="2"/>
      <c r="J167" s="2"/>
      <c r="K167" s="2"/>
      <c r="L167" s="2"/>
      <c r="M167" s="2"/>
      <c r="N167" s="2"/>
      <c r="O167" s="2"/>
      <c r="P167" s="2"/>
      <c r="Q167" s="2"/>
      <c r="R167" s="2"/>
      <c r="S167" s="2"/>
      <c r="T167" s="2"/>
      <c r="U167" s="2"/>
      <c r="V167" s="2"/>
      <c r="W167" s="2"/>
      <c r="X167" s="2"/>
      <c r="Y167" s="2"/>
      <c r="Z167" s="2"/>
    </row>
    <row r="168" spans="1:26" ht="14.25" customHeight="1" x14ac:dyDescent="0.2">
      <c r="A168" s="2"/>
      <c r="B168" s="2"/>
      <c r="C168" s="2"/>
      <c r="D168" s="2"/>
      <c r="E168" s="2"/>
      <c r="F168" s="2"/>
      <c r="G168" s="2"/>
      <c r="H168" s="32"/>
      <c r="I168" s="2"/>
      <c r="J168" s="2"/>
      <c r="K168" s="2"/>
      <c r="L168" s="2"/>
      <c r="M168" s="2"/>
      <c r="N168" s="2"/>
      <c r="O168" s="2"/>
      <c r="P168" s="2"/>
      <c r="Q168" s="2"/>
      <c r="R168" s="2"/>
      <c r="S168" s="2"/>
      <c r="T168" s="2"/>
      <c r="U168" s="2"/>
      <c r="V168" s="2"/>
      <c r="W168" s="2"/>
      <c r="X168" s="2"/>
      <c r="Y168" s="2"/>
      <c r="Z168" s="2"/>
    </row>
    <row r="169" spans="1:26" ht="14.25" customHeight="1" x14ac:dyDescent="0.2">
      <c r="A169" s="2"/>
      <c r="B169" s="2"/>
      <c r="C169" s="2"/>
      <c r="D169" s="2"/>
      <c r="E169" s="2"/>
      <c r="F169" s="2"/>
      <c r="G169" s="2"/>
      <c r="H169" s="32"/>
      <c r="I169" s="2"/>
      <c r="J169" s="2"/>
      <c r="K169" s="2"/>
      <c r="L169" s="2"/>
      <c r="M169" s="2"/>
      <c r="N169" s="2"/>
      <c r="O169" s="2"/>
      <c r="P169" s="2"/>
      <c r="Q169" s="2"/>
      <c r="R169" s="2"/>
      <c r="S169" s="2"/>
      <c r="T169" s="2"/>
      <c r="U169" s="2"/>
      <c r="V169" s="2"/>
      <c r="W169" s="2"/>
      <c r="X169" s="2"/>
      <c r="Y169" s="2"/>
      <c r="Z169" s="2"/>
    </row>
    <row r="170" spans="1:26" ht="14.25" customHeight="1" x14ac:dyDescent="0.2">
      <c r="A170" s="2"/>
      <c r="B170" s="2"/>
      <c r="C170" s="2"/>
      <c r="D170" s="2"/>
      <c r="E170" s="2"/>
      <c r="F170" s="2"/>
      <c r="G170" s="2"/>
      <c r="H170" s="32"/>
      <c r="I170" s="2"/>
      <c r="J170" s="2"/>
      <c r="K170" s="2"/>
      <c r="L170" s="2"/>
      <c r="M170" s="2"/>
      <c r="N170" s="2"/>
      <c r="O170" s="2"/>
      <c r="P170" s="2"/>
      <c r="Q170" s="2"/>
      <c r="R170" s="2"/>
      <c r="S170" s="2"/>
      <c r="T170" s="2"/>
      <c r="U170" s="2"/>
      <c r="V170" s="2"/>
      <c r="W170" s="2"/>
      <c r="X170" s="2"/>
      <c r="Y170" s="2"/>
      <c r="Z170" s="2"/>
    </row>
    <row r="171" spans="1:26" ht="14.25" customHeight="1" x14ac:dyDescent="0.2">
      <c r="A171" s="2"/>
      <c r="B171" s="2"/>
      <c r="C171" s="2"/>
      <c r="D171" s="2"/>
      <c r="E171" s="2"/>
      <c r="F171" s="2"/>
      <c r="G171" s="2"/>
      <c r="H171" s="32"/>
      <c r="I171" s="2"/>
      <c r="J171" s="2"/>
      <c r="K171" s="2"/>
      <c r="L171" s="2"/>
      <c r="M171" s="2"/>
      <c r="N171" s="2"/>
      <c r="O171" s="2"/>
      <c r="P171" s="2"/>
      <c r="Q171" s="2"/>
      <c r="R171" s="2"/>
      <c r="S171" s="2"/>
      <c r="T171" s="2"/>
      <c r="U171" s="2"/>
      <c r="V171" s="2"/>
      <c r="W171" s="2"/>
      <c r="X171" s="2"/>
      <c r="Y171" s="2"/>
      <c r="Z171" s="2"/>
    </row>
    <row r="172" spans="1:26" ht="14.25" customHeight="1" x14ac:dyDescent="0.2">
      <c r="A172" s="2"/>
      <c r="B172" s="2"/>
      <c r="C172" s="2"/>
      <c r="D172" s="2"/>
      <c r="E172" s="2"/>
      <c r="F172" s="2"/>
      <c r="G172" s="2"/>
      <c r="H172" s="32"/>
      <c r="I172" s="2"/>
      <c r="J172" s="2"/>
      <c r="K172" s="2"/>
      <c r="L172" s="2"/>
      <c r="M172" s="2"/>
      <c r="N172" s="2"/>
      <c r="O172" s="2"/>
      <c r="P172" s="2"/>
      <c r="Q172" s="2"/>
      <c r="R172" s="2"/>
      <c r="S172" s="2"/>
      <c r="T172" s="2"/>
      <c r="U172" s="2"/>
      <c r="V172" s="2"/>
      <c r="W172" s="2"/>
      <c r="X172" s="2"/>
      <c r="Y172" s="2"/>
      <c r="Z172" s="2"/>
    </row>
    <row r="173" spans="1:26" ht="14.25" customHeight="1" x14ac:dyDescent="0.2">
      <c r="A173" s="2"/>
      <c r="B173" s="2"/>
      <c r="C173" s="2"/>
      <c r="D173" s="2"/>
      <c r="E173" s="2"/>
      <c r="F173" s="2"/>
      <c r="G173" s="2"/>
      <c r="H173" s="32"/>
      <c r="I173" s="2"/>
      <c r="J173" s="2"/>
      <c r="K173" s="2"/>
      <c r="L173" s="2"/>
      <c r="M173" s="2"/>
      <c r="N173" s="2"/>
      <c r="O173" s="2"/>
      <c r="P173" s="2"/>
      <c r="Q173" s="2"/>
      <c r="R173" s="2"/>
      <c r="S173" s="2"/>
      <c r="T173" s="2"/>
      <c r="U173" s="2"/>
      <c r="V173" s="2"/>
      <c r="W173" s="2"/>
      <c r="X173" s="2"/>
      <c r="Y173" s="2"/>
      <c r="Z173" s="2"/>
    </row>
    <row r="174" spans="1:26" ht="14.25" customHeight="1" x14ac:dyDescent="0.2">
      <c r="A174" s="2"/>
      <c r="B174" s="2"/>
      <c r="C174" s="2"/>
      <c r="D174" s="2"/>
      <c r="E174" s="2"/>
      <c r="F174" s="2"/>
      <c r="G174" s="2"/>
      <c r="H174" s="32"/>
      <c r="I174" s="2"/>
      <c r="J174" s="2"/>
      <c r="K174" s="2"/>
      <c r="L174" s="2"/>
      <c r="M174" s="2"/>
      <c r="N174" s="2"/>
      <c r="O174" s="2"/>
      <c r="P174" s="2"/>
      <c r="Q174" s="2"/>
      <c r="R174" s="2"/>
      <c r="S174" s="2"/>
      <c r="T174" s="2"/>
      <c r="U174" s="2"/>
      <c r="V174" s="2"/>
      <c r="W174" s="2"/>
      <c r="X174" s="2"/>
      <c r="Y174" s="2"/>
      <c r="Z174" s="2"/>
    </row>
    <row r="175" spans="1:26" ht="14.25" customHeight="1" x14ac:dyDescent="0.2">
      <c r="A175" s="2"/>
      <c r="B175" s="2"/>
      <c r="C175" s="2"/>
      <c r="D175" s="2"/>
      <c r="E175" s="2"/>
      <c r="F175" s="2"/>
      <c r="G175" s="2"/>
      <c r="H175" s="32"/>
      <c r="I175" s="2"/>
      <c r="J175" s="2"/>
      <c r="K175" s="2"/>
      <c r="L175" s="2"/>
      <c r="M175" s="2"/>
      <c r="N175" s="2"/>
      <c r="O175" s="2"/>
      <c r="P175" s="2"/>
      <c r="Q175" s="2"/>
      <c r="R175" s="2"/>
      <c r="S175" s="2"/>
      <c r="T175" s="2"/>
      <c r="U175" s="2"/>
      <c r="V175" s="2"/>
      <c r="W175" s="2"/>
      <c r="X175" s="2"/>
      <c r="Y175" s="2"/>
      <c r="Z175" s="2"/>
    </row>
    <row r="176" spans="1:26" ht="14.25" customHeight="1" x14ac:dyDescent="0.2">
      <c r="A176" s="2"/>
      <c r="B176" s="2"/>
      <c r="C176" s="2"/>
      <c r="D176" s="2"/>
      <c r="E176" s="2"/>
      <c r="F176" s="2"/>
      <c r="G176" s="2"/>
      <c r="H176" s="32"/>
      <c r="I176" s="2"/>
      <c r="J176" s="2"/>
      <c r="K176" s="2"/>
      <c r="L176" s="2"/>
      <c r="M176" s="2"/>
      <c r="N176" s="2"/>
      <c r="O176" s="2"/>
      <c r="P176" s="2"/>
      <c r="Q176" s="2"/>
      <c r="R176" s="2"/>
      <c r="S176" s="2"/>
      <c r="T176" s="2"/>
      <c r="U176" s="2"/>
      <c r="V176" s="2"/>
      <c r="W176" s="2"/>
      <c r="X176" s="2"/>
      <c r="Y176" s="2"/>
      <c r="Z176" s="2"/>
    </row>
    <row r="177" spans="1:26" ht="14.25" customHeight="1" x14ac:dyDescent="0.2">
      <c r="A177" s="2"/>
      <c r="B177" s="2"/>
      <c r="C177" s="2"/>
      <c r="D177" s="2"/>
      <c r="E177" s="2"/>
      <c r="F177" s="2"/>
      <c r="G177" s="2"/>
      <c r="H177" s="32"/>
      <c r="I177" s="2"/>
      <c r="J177" s="2"/>
      <c r="K177" s="2"/>
      <c r="L177" s="2"/>
      <c r="M177" s="2"/>
      <c r="N177" s="2"/>
      <c r="O177" s="2"/>
      <c r="P177" s="2"/>
      <c r="Q177" s="2"/>
      <c r="R177" s="2"/>
      <c r="S177" s="2"/>
      <c r="T177" s="2"/>
      <c r="U177" s="2"/>
      <c r="V177" s="2"/>
      <c r="W177" s="2"/>
      <c r="X177" s="2"/>
      <c r="Y177" s="2"/>
      <c r="Z177" s="2"/>
    </row>
    <row r="178" spans="1:26" ht="14.25" customHeight="1" x14ac:dyDescent="0.2">
      <c r="A178" s="2"/>
      <c r="B178" s="2"/>
      <c r="C178" s="2"/>
      <c r="D178" s="2"/>
      <c r="E178" s="2"/>
      <c r="F178" s="2"/>
      <c r="G178" s="2"/>
      <c r="H178" s="32"/>
      <c r="I178" s="2"/>
      <c r="J178" s="2"/>
      <c r="K178" s="2"/>
      <c r="L178" s="2"/>
      <c r="M178" s="2"/>
      <c r="N178" s="2"/>
      <c r="O178" s="2"/>
      <c r="P178" s="2"/>
      <c r="Q178" s="2"/>
      <c r="R178" s="2"/>
      <c r="S178" s="2"/>
      <c r="T178" s="2"/>
      <c r="U178" s="2"/>
      <c r="V178" s="2"/>
      <c r="W178" s="2"/>
      <c r="X178" s="2"/>
      <c r="Y178" s="2"/>
      <c r="Z178" s="2"/>
    </row>
    <row r="179" spans="1:26" ht="14.25" customHeight="1" x14ac:dyDescent="0.2">
      <c r="A179" s="2"/>
      <c r="B179" s="2"/>
      <c r="C179" s="2"/>
      <c r="D179" s="2"/>
      <c r="E179" s="2"/>
      <c r="F179" s="2"/>
      <c r="G179" s="2"/>
      <c r="H179" s="32"/>
      <c r="I179" s="2"/>
      <c r="J179" s="2"/>
      <c r="K179" s="2"/>
      <c r="L179" s="2"/>
      <c r="M179" s="2"/>
      <c r="N179" s="2"/>
      <c r="O179" s="2"/>
      <c r="P179" s="2"/>
      <c r="Q179" s="2"/>
      <c r="R179" s="2"/>
      <c r="S179" s="2"/>
      <c r="T179" s="2"/>
      <c r="U179" s="2"/>
      <c r="V179" s="2"/>
      <c r="W179" s="2"/>
      <c r="X179" s="2"/>
      <c r="Y179" s="2"/>
      <c r="Z179" s="2"/>
    </row>
    <row r="180" spans="1:26" ht="14.25" customHeight="1" x14ac:dyDescent="0.2">
      <c r="A180" s="2"/>
      <c r="B180" s="2"/>
      <c r="C180" s="2"/>
      <c r="D180" s="2"/>
      <c r="E180" s="2"/>
      <c r="F180" s="2"/>
      <c r="G180" s="2"/>
      <c r="H180" s="32"/>
      <c r="I180" s="2"/>
      <c r="J180" s="2"/>
      <c r="K180" s="2"/>
      <c r="L180" s="2"/>
      <c r="M180" s="2"/>
      <c r="N180" s="2"/>
      <c r="O180" s="2"/>
      <c r="P180" s="2"/>
      <c r="Q180" s="2"/>
      <c r="R180" s="2"/>
      <c r="S180" s="2"/>
      <c r="T180" s="2"/>
      <c r="U180" s="2"/>
      <c r="V180" s="2"/>
      <c r="W180" s="2"/>
      <c r="X180" s="2"/>
      <c r="Y180" s="2"/>
      <c r="Z180" s="2"/>
    </row>
    <row r="181" spans="1:26" ht="14.25" customHeight="1" x14ac:dyDescent="0.2">
      <c r="A181" s="2"/>
      <c r="B181" s="2"/>
      <c r="C181" s="2"/>
      <c r="D181" s="2"/>
      <c r="E181" s="2"/>
      <c r="F181" s="2"/>
      <c r="G181" s="2"/>
      <c r="H181" s="32"/>
      <c r="I181" s="2"/>
      <c r="J181" s="2"/>
      <c r="K181" s="2"/>
      <c r="L181" s="2"/>
      <c r="M181" s="2"/>
      <c r="N181" s="2"/>
      <c r="O181" s="2"/>
      <c r="P181" s="2"/>
      <c r="Q181" s="2"/>
      <c r="R181" s="2"/>
      <c r="S181" s="2"/>
      <c r="T181" s="2"/>
      <c r="U181" s="2"/>
      <c r="V181" s="2"/>
      <c r="W181" s="2"/>
      <c r="X181" s="2"/>
      <c r="Y181" s="2"/>
      <c r="Z181" s="2"/>
    </row>
    <row r="182" spans="1:26" ht="14.25" customHeight="1" x14ac:dyDescent="0.2">
      <c r="A182" s="2"/>
      <c r="B182" s="2"/>
      <c r="C182" s="2"/>
      <c r="D182" s="2"/>
      <c r="E182" s="2"/>
      <c r="F182" s="2"/>
      <c r="G182" s="2"/>
      <c r="H182" s="32"/>
      <c r="I182" s="2"/>
      <c r="J182" s="2"/>
      <c r="K182" s="2"/>
      <c r="L182" s="2"/>
      <c r="M182" s="2"/>
      <c r="N182" s="2"/>
      <c r="O182" s="2"/>
      <c r="P182" s="2"/>
      <c r="Q182" s="2"/>
      <c r="R182" s="2"/>
      <c r="S182" s="2"/>
      <c r="T182" s="2"/>
      <c r="U182" s="2"/>
      <c r="V182" s="2"/>
      <c r="W182" s="2"/>
      <c r="X182" s="2"/>
      <c r="Y182" s="2"/>
      <c r="Z182" s="2"/>
    </row>
    <row r="183" spans="1:26" ht="14.25" customHeight="1" x14ac:dyDescent="0.2">
      <c r="A183" s="2"/>
      <c r="B183" s="2"/>
      <c r="C183" s="2"/>
      <c r="D183" s="2"/>
      <c r="E183" s="2"/>
      <c r="F183" s="2"/>
      <c r="G183" s="2"/>
      <c r="H183" s="32"/>
      <c r="I183" s="2"/>
      <c r="J183" s="2"/>
      <c r="K183" s="2"/>
      <c r="L183" s="2"/>
      <c r="M183" s="2"/>
      <c r="N183" s="2"/>
      <c r="O183" s="2"/>
      <c r="P183" s="2"/>
      <c r="Q183" s="2"/>
      <c r="R183" s="2"/>
      <c r="S183" s="2"/>
      <c r="T183" s="2"/>
      <c r="U183" s="2"/>
      <c r="V183" s="2"/>
      <c r="W183" s="2"/>
      <c r="X183" s="2"/>
      <c r="Y183" s="2"/>
      <c r="Z183" s="2"/>
    </row>
    <row r="184" spans="1:26" ht="14.25" customHeight="1" x14ac:dyDescent="0.2">
      <c r="A184" s="2"/>
      <c r="B184" s="2"/>
      <c r="C184" s="2"/>
      <c r="D184" s="2"/>
      <c r="E184" s="2"/>
      <c r="F184" s="2"/>
      <c r="G184" s="2"/>
      <c r="H184" s="32"/>
      <c r="I184" s="2"/>
      <c r="J184" s="2"/>
      <c r="K184" s="2"/>
      <c r="L184" s="2"/>
      <c r="M184" s="2"/>
      <c r="N184" s="2"/>
      <c r="O184" s="2"/>
      <c r="P184" s="2"/>
      <c r="Q184" s="2"/>
      <c r="R184" s="2"/>
      <c r="S184" s="2"/>
      <c r="T184" s="2"/>
      <c r="U184" s="2"/>
      <c r="V184" s="2"/>
      <c r="W184" s="2"/>
      <c r="X184" s="2"/>
      <c r="Y184" s="2"/>
      <c r="Z184" s="2"/>
    </row>
    <row r="185" spans="1:26" ht="14.25" customHeight="1" x14ac:dyDescent="0.2">
      <c r="A185" s="2"/>
      <c r="B185" s="2"/>
      <c r="C185" s="2"/>
      <c r="D185" s="2"/>
      <c r="E185" s="2"/>
      <c r="F185" s="2"/>
      <c r="G185" s="2"/>
      <c r="H185" s="32"/>
      <c r="I185" s="2"/>
      <c r="J185" s="2"/>
      <c r="K185" s="2"/>
      <c r="L185" s="2"/>
      <c r="M185" s="2"/>
      <c r="N185" s="2"/>
      <c r="O185" s="2"/>
      <c r="P185" s="2"/>
      <c r="Q185" s="2"/>
      <c r="R185" s="2"/>
      <c r="S185" s="2"/>
      <c r="T185" s="2"/>
      <c r="U185" s="2"/>
      <c r="V185" s="2"/>
      <c r="W185" s="2"/>
      <c r="X185" s="2"/>
      <c r="Y185" s="2"/>
      <c r="Z185" s="2"/>
    </row>
    <row r="186" spans="1:26" ht="14.25" customHeight="1" x14ac:dyDescent="0.2">
      <c r="A186" s="2"/>
      <c r="B186" s="2"/>
      <c r="C186" s="2"/>
      <c r="D186" s="2"/>
      <c r="E186" s="2"/>
      <c r="F186" s="2"/>
      <c r="G186" s="2"/>
      <c r="H186" s="32"/>
      <c r="I186" s="2"/>
      <c r="J186" s="2"/>
      <c r="K186" s="2"/>
      <c r="L186" s="2"/>
      <c r="M186" s="2"/>
      <c r="N186" s="2"/>
      <c r="O186" s="2"/>
      <c r="P186" s="2"/>
      <c r="Q186" s="2"/>
      <c r="R186" s="2"/>
      <c r="S186" s="2"/>
      <c r="T186" s="2"/>
      <c r="U186" s="2"/>
      <c r="V186" s="2"/>
      <c r="W186" s="2"/>
      <c r="X186" s="2"/>
      <c r="Y186" s="2"/>
      <c r="Z186" s="2"/>
    </row>
    <row r="187" spans="1:26" ht="14.25" customHeight="1" x14ac:dyDescent="0.2">
      <c r="A187" s="2"/>
      <c r="B187" s="2"/>
      <c r="C187" s="2"/>
      <c r="D187" s="2"/>
      <c r="E187" s="2"/>
      <c r="F187" s="2"/>
      <c r="G187" s="2"/>
      <c r="H187" s="32"/>
      <c r="I187" s="2"/>
      <c r="J187" s="2"/>
      <c r="K187" s="2"/>
      <c r="L187" s="2"/>
      <c r="M187" s="2"/>
      <c r="N187" s="2"/>
      <c r="O187" s="2"/>
      <c r="P187" s="2"/>
      <c r="Q187" s="2"/>
      <c r="R187" s="2"/>
      <c r="S187" s="2"/>
      <c r="T187" s="2"/>
      <c r="U187" s="2"/>
      <c r="V187" s="2"/>
      <c r="W187" s="2"/>
      <c r="X187" s="2"/>
      <c r="Y187" s="2"/>
      <c r="Z187" s="2"/>
    </row>
    <row r="188" spans="1:26" ht="14.25" customHeight="1" x14ac:dyDescent="0.2">
      <c r="A188" s="2"/>
      <c r="B188" s="2"/>
      <c r="C188" s="2"/>
      <c r="D188" s="2"/>
      <c r="E188" s="2"/>
      <c r="F188" s="2"/>
      <c r="G188" s="2"/>
      <c r="H188" s="32"/>
      <c r="I188" s="2"/>
      <c r="J188" s="2"/>
      <c r="K188" s="2"/>
      <c r="L188" s="2"/>
      <c r="M188" s="2"/>
      <c r="N188" s="2"/>
      <c r="O188" s="2"/>
      <c r="P188" s="2"/>
      <c r="Q188" s="2"/>
      <c r="R188" s="2"/>
      <c r="S188" s="2"/>
      <c r="T188" s="2"/>
      <c r="U188" s="2"/>
      <c r="V188" s="2"/>
      <c r="W188" s="2"/>
      <c r="X188" s="2"/>
      <c r="Y188" s="2"/>
      <c r="Z188" s="2"/>
    </row>
    <row r="189" spans="1:26" ht="14.25" customHeight="1" x14ac:dyDescent="0.2">
      <c r="A189" s="2"/>
      <c r="B189" s="2"/>
      <c r="C189" s="2"/>
      <c r="D189" s="2"/>
      <c r="E189" s="2"/>
      <c r="F189" s="2"/>
      <c r="G189" s="2"/>
      <c r="H189" s="32"/>
      <c r="I189" s="2"/>
      <c r="J189" s="2"/>
      <c r="K189" s="2"/>
      <c r="L189" s="2"/>
      <c r="M189" s="2"/>
      <c r="N189" s="2"/>
      <c r="O189" s="2"/>
      <c r="P189" s="2"/>
      <c r="Q189" s="2"/>
      <c r="R189" s="2"/>
      <c r="S189" s="2"/>
      <c r="T189" s="2"/>
      <c r="U189" s="2"/>
      <c r="V189" s="2"/>
      <c r="W189" s="2"/>
      <c r="X189" s="2"/>
      <c r="Y189" s="2"/>
      <c r="Z189" s="2"/>
    </row>
    <row r="190" spans="1:26" ht="14.25" customHeight="1" x14ac:dyDescent="0.2">
      <c r="A190" s="2"/>
      <c r="B190" s="2"/>
      <c r="C190" s="2"/>
      <c r="D190" s="2"/>
      <c r="E190" s="2"/>
      <c r="F190" s="2"/>
      <c r="G190" s="2"/>
      <c r="H190" s="32"/>
      <c r="I190" s="2"/>
      <c r="J190" s="2"/>
      <c r="K190" s="2"/>
      <c r="L190" s="2"/>
      <c r="M190" s="2"/>
      <c r="N190" s="2"/>
      <c r="O190" s="2"/>
      <c r="P190" s="2"/>
      <c r="Q190" s="2"/>
      <c r="R190" s="2"/>
      <c r="S190" s="2"/>
      <c r="T190" s="2"/>
      <c r="U190" s="2"/>
      <c r="V190" s="2"/>
      <c r="W190" s="2"/>
      <c r="X190" s="2"/>
      <c r="Y190" s="2"/>
      <c r="Z190" s="2"/>
    </row>
    <row r="191" spans="1:26" ht="14.25" customHeight="1" x14ac:dyDescent="0.2">
      <c r="A191" s="2"/>
      <c r="B191" s="2"/>
      <c r="C191" s="2"/>
      <c r="D191" s="2"/>
      <c r="E191" s="2"/>
      <c r="F191" s="2"/>
      <c r="G191" s="2"/>
      <c r="H191" s="32"/>
      <c r="I191" s="2"/>
      <c r="J191" s="2"/>
      <c r="K191" s="2"/>
      <c r="L191" s="2"/>
      <c r="M191" s="2"/>
      <c r="N191" s="2"/>
      <c r="O191" s="2"/>
      <c r="P191" s="2"/>
      <c r="Q191" s="2"/>
      <c r="R191" s="2"/>
      <c r="S191" s="2"/>
      <c r="T191" s="2"/>
      <c r="U191" s="2"/>
      <c r="V191" s="2"/>
      <c r="W191" s="2"/>
      <c r="X191" s="2"/>
      <c r="Y191" s="2"/>
      <c r="Z191" s="2"/>
    </row>
    <row r="192" spans="1:26" ht="14.25" customHeight="1" x14ac:dyDescent="0.2">
      <c r="A192" s="2"/>
      <c r="B192" s="2"/>
      <c r="C192" s="2"/>
      <c r="D192" s="2"/>
      <c r="E192" s="2"/>
      <c r="F192" s="2"/>
      <c r="G192" s="2"/>
      <c r="H192" s="32"/>
      <c r="I192" s="2"/>
      <c r="J192" s="2"/>
      <c r="K192" s="2"/>
      <c r="L192" s="2"/>
      <c r="M192" s="2"/>
      <c r="N192" s="2"/>
      <c r="O192" s="2"/>
      <c r="P192" s="2"/>
      <c r="Q192" s="2"/>
      <c r="R192" s="2"/>
      <c r="S192" s="2"/>
      <c r="T192" s="2"/>
      <c r="U192" s="2"/>
      <c r="V192" s="2"/>
      <c r="W192" s="2"/>
      <c r="X192" s="2"/>
      <c r="Y192" s="2"/>
      <c r="Z192" s="2"/>
    </row>
    <row r="193" spans="1:26" ht="14.25" customHeight="1" x14ac:dyDescent="0.2">
      <c r="A193" s="2"/>
      <c r="B193" s="2"/>
      <c r="C193" s="2"/>
      <c r="D193" s="2"/>
      <c r="E193" s="2"/>
      <c r="F193" s="2"/>
      <c r="G193" s="2"/>
      <c r="H193" s="32"/>
      <c r="I193" s="2"/>
      <c r="J193" s="2"/>
      <c r="K193" s="2"/>
      <c r="L193" s="2"/>
      <c r="M193" s="2"/>
      <c r="N193" s="2"/>
      <c r="O193" s="2"/>
      <c r="P193" s="2"/>
      <c r="Q193" s="2"/>
      <c r="R193" s="2"/>
      <c r="S193" s="2"/>
      <c r="T193" s="2"/>
      <c r="U193" s="2"/>
      <c r="V193" s="2"/>
      <c r="W193" s="2"/>
      <c r="X193" s="2"/>
      <c r="Y193" s="2"/>
      <c r="Z193" s="2"/>
    </row>
    <row r="194" spans="1:26" ht="14.25" customHeight="1" x14ac:dyDescent="0.2">
      <c r="A194" s="2"/>
      <c r="B194" s="2"/>
      <c r="C194" s="2"/>
      <c r="D194" s="2"/>
      <c r="E194" s="2"/>
      <c r="F194" s="2"/>
      <c r="G194" s="2"/>
      <c r="H194" s="32"/>
      <c r="I194" s="2"/>
      <c r="J194" s="2"/>
      <c r="K194" s="2"/>
      <c r="L194" s="2"/>
      <c r="M194" s="2"/>
      <c r="N194" s="2"/>
      <c r="O194" s="2"/>
      <c r="P194" s="2"/>
      <c r="Q194" s="2"/>
      <c r="R194" s="2"/>
      <c r="S194" s="2"/>
      <c r="T194" s="2"/>
      <c r="U194" s="2"/>
      <c r="V194" s="2"/>
      <c r="W194" s="2"/>
      <c r="X194" s="2"/>
      <c r="Y194" s="2"/>
      <c r="Z194" s="2"/>
    </row>
    <row r="195" spans="1:26" ht="14.25" customHeight="1" x14ac:dyDescent="0.2">
      <c r="A195" s="2"/>
      <c r="B195" s="2"/>
      <c r="C195" s="2"/>
      <c r="D195" s="2"/>
      <c r="E195" s="2"/>
      <c r="F195" s="2"/>
      <c r="G195" s="2"/>
      <c r="H195" s="32"/>
      <c r="I195" s="2"/>
      <c r="J195" s="2"/>
      <c r="K195" s="2"/>
      <c r="L195" s="2"/>
      <c r="M195" s="2"/>
      <c r="N195" s="2"/>
      <c r="O195" s="2"/>
      <c r="P195" s="2"/>
      <c r="Q195" s="2"/>
      <c r="R195" s="2"/>
      <c r="S195" s="2"/>
      <c r="T195" s="2"/>
      <c r="U195" s="2"/>
      <c r="V195" s="2"/>
      <c r="W195" s="2"/>
      <c r="X195" s="2"/>
      <c r="Y195" s="2"/>
      <c r="Z195" s="2"/>
    </row>
    <row r="196" spans="1:26" ht="14.25" customHeight="1" x14ac:dyDescent="0.2">
      <c r="A196" s="2"/>
      <c r="B196" s="2"/>
      <c r="C196" s="2"/>
      <c r="D196" s="2"/>
      <c r="E196" s="2"/>
      <c r="F196" s="2"/>
      <c r="G196" s="2"/>
      <c r="H196" s="32"/>
      <c r="I196" s="2"/>
      <c r="J196" s="2"/>
      <c r="K196" s="2"/>
      <c r="L196" s="2"/>
      <c r="M196" s="2"/>
      <c r="N196" s="2"/>
      <c r="O196" s="2"/>
      <c r="P196" s="2"/>
      <c r="Q196" s="2"/>
      <c r="R196" s="2"/>
      <c r="S196" s="2"/>
      <c r="T196" s="2"/>
      <c r="U196" s="2"/>
      <c r="V196" s="2"/>
      <c r="W196" s="2"/>
      <c r="X196" s="2"/>
      <c r="Y196" s="2"/>
      <c r="Z196" s="2"/>
    </row>
    <row r="197" spans="1:26" ht="14.25" customHeight="1" x14ac:dyDescent="0.2">
      <c r="A197" s="2"/>
      <c r="B197" s="2"/>
      <c r="C197" s="2"/>
      <c r="D197" s="2"/>
      <c r="E197" s="2"/>
      <c r="F197" s="2"/>
      <c r="G197" s="2"/>
      <c r="H197" s="32"/>
      <c r="I197" s="2"/>
      <c r="J197" s="2"/>
      <c r="K197" s="2"/>
      <c r="L197" s="2"/>
      <c r="M197" s="2"/>
      <c r="N197" s="2"/>
      <c r="O197" s="2"/>
      <c r="P197" s="2"/>
      <c r="Q197" s="2"/>
      <c r="R197" s="2"/>
      <c r="S197" s="2"/>
      <c r="T197" s="2"/>
      <c r="U197" s="2"/>
      <c r="V197" s="2"/>
      <c r="W197" s="2"/>
      <c r="X197" s="2"/>
      <c r="Y197" s="2"/>
      <c r="Z197" s="2"/>
    </row>
    <row r="198" spans="1:26" ht="14.25" customHeight="1" x14ac:dyDescent="0.2">
      <c r="A198" s="2"/>
      <c r="B198" s="2"/>
      <c r="C198" s="2"/>
      <c r="D198" s="2"/>
      <c r="E198" s="2"/>
      <c r="F198" s="2"/>
      <c r="G198" s="2"/>
      <c r="H198" s="32"/>
      <c r="I198" s="2"/>
      <c r="J198" s="2"/>
      <c r="K198" s="2"/>
      <c r="L198" s="2"/>
      <c r="M198" s="2"/>
      <c r="N198" s="2"/>
      <c r="O198" s="2"/>
      <c r="P198" s="2"/>
      <c r="Q198" s="2"/>
      <c r="R198" s="2"/>
      <c r="S198" s="2"/>
      <c r="T198" s="2"/>
      <c r="U198" s="2"/>
      <c r="V198" s="2"/>
      <c r="W198" s="2"/>
      <c r="X198" s="2"/>
      <c r="Y198" s="2"/>
      <c r="Z198" s="2"/>
    </row>
    <row r="199" spans="1:26" ht="14.25" customHeight="1" x14ac:dyDescent="0.2">
      <c r="A199" s="2"/>
      <c r="B199" s="2"/>
      <c r="C199" s="2"/>
      <c r="D199" s="2"/>
      <c r="E199" s="2"/>
      <c r="F199" s="2"/>
      <c r="G199" s="2"/>
      <c r="H199" s="32"/>
      <c r="I199" s="2"/>
      <c r="J199" s="2"/>
      <c r="K199" s="2"/>
      <c r="L199" s="2"/>
      <c r="M199" s="2"/>
      <c r="N199" s="2"/>
      <c r="O199" s="2"/>
      <c r="P199" s="2"/>
      <c r="Q199" s="2"/>
      <c r="R199" s="2"/>
      <c r="S199" s="2"/>
      <c r="T199" s="2"/>
      <c r="U199" s="2"/>
      <c r="V199" s="2"/>
      <c r="W199" s="2"/>
      <c r="X199" s="2"/>
      <c r="Y199" s="2"/>
      <c r="Z199" s="2"/>
    </row>
    <row r="200" spans="1:26" ht="14.25" customHeight="1" x14ac:dyDescent="0.2">
      <c r="A200" s="2"/>
      <c r="B200" s="2"/>
      <c r="C200" s="2"/>
      <c r="D200" s="2"/>
      <c r="E200" s="2"/>
      <c r="F200" s="2"/>
      <c r="G200" s="2"/>
      <c r="H200" s="32"/>
      <c r="I200" s="2"/>
      <c r="J200" s="2"/>
      <c r="K200" s="2"/>
      <c r="L200" s="2"/>
      <c r="M200" s="2"/>
      <c r="N200" s="2"/>
      <c r="O200" s="2"/>
      <c r="P200" s="2"/>
      <c r="Q200" s="2"/>
      <c r="R200" s="2"/>
      <c r="S200" s="2"/>
      <c r="T200" s="2"/>
      <c r="U200" s="2"/>
      <c r="V200" s="2"/>
      <c r="W200" s="2"/>
      <c r="X200" s="2"/>
      <c r="Y200" s="2"/>
      <c r="Z200" s="2"/>
    </row>
    <row r="201" spans="1:26" ht="14.25" customHeight="1" x14ac:dyDescent="0.2">
      <c r="A201" s="2"/>
      <c r="B201" s="2"/>
      <c r="C201" s="2"/>
      <c r="D201" s="2"/>
      <c r="E201" s="2"/>
      <c r="F201" s="2"/>
      <c r="G201" s="2"/>
      <c r="H201" s="32"/>
      <c r="I201" s="2"/>
      <c r="J201" s="2"/>
      <c r="K201" s="2"/>
      <c r="L201" s="2"/>
      <c r="M201" s="2"/>
      <c r="N201" s="2"/>
      <c r="O201" s="2"/>
      <c r="P201" s="2"/>
      <c r="Q201" s="2"/>
      <c r="R201" s="2"/>
      <c r="S201" s="2"/>
      <c r="T201" s="2"/>
      <c r="U201" s="2"/>
      <c r="V201" s="2"/>
      <c r="W201" s="2"/>
      <c r="X201" s="2"/>
      <c r="Y201" s="2"/>
      <c r="Z201" s="2"/>
    </row>
    <row r="202" spans="1:26" ht="14.25" customHeight="1" x14ac:dyDescent="0.2">
      <c r="A202" s="2"/>
      <c r="B202" s="2"/>
      <c r="C202" s="2"/>
      <c r="D202" s="2"/>
      <c r="E202" s="2"/>
      <c r="F202" s="2"/>
      <c r="G202" s="2"/>
      <c r="H202" s="32"/>
      <c r="I202" s="2"/>
      <c r="J202" s="2"/>
      <c r="K202" s="2"/>
      <c r="L202" s="2"/>
      <c r="M202" s="2"/>
      <c r="N202" s="2"/>
      <c r="O202" s="2"/>
      <c r="P202" s="2"/>
      <c r="Q202" s="2"/>
      <c r="R202" s="2"/>
      <c r="S202" s="2"/>
      <c r="T202" s="2"/>
      <c r="U202" s="2"/>
      <c r="V202" s="2"/>
      <c r="W202" s="2"/>
      <c r="X202" s="2"/>
      <c r="Y202" s="2"/>
      <c r="Z202" s="2"/>
    </row>
    <row r="203" spans="1:26" ht="14.25" customHeight="1" x14ac:dyDescent="0.2">
      <c r="A203" s="2"/>
      <c r="B203" s="2"/>
      <c r="C203" s="2"/>
      <c r="D203" s="2"/>
      <c r="E203" s="2"/>
      <c r="F203" s="2"/>
      <c r="G203" s="2"/>
      <c r="H203" s="32"/>
      <c r="I203" s="2"/>
      <c r="J203" s="2"/>
      <c r="K203" s="2"/>
      <c r="L203" s="2"/>
      <c r="M203" s="2"/>
      <c r="N203" s="2"/>
      <c r="O203" s="2"/>
      <c r="P203" s="2"/>
      <c r="Q203" s="2"/>
      <c r="R203" s="2"/>
      <c r="S203" s="2"/>
      <c r="T203" s="2"/>
      <c r="U203" s="2"/>
      <c r="V203" s="2"/>
      <c r="W203" s="2"/>
      <c r="X203" s="2"/>
      <c r="Y203" s="2"/>
      <c r="Z203" s="2"/>
    </row>
    <row r="204" spans="1:26" ht="14.25" customHeight="1" x14ac:dyDescent="0.2">
      <c r="A204" s="2"/>
      <c r="B204" s="2"/>
      <c r="C204" s="2"/>
      <c r="D204" s="2"/>
      <c r="E204" s="2"/>
      <c r="F204" s="2"/>
      <c r="G204" s="2"/>
      <c r="H204" s="32"/>
      <c r="I204" s="2"/>
      <c r="J204" s="2"/>
      <c r="K204" s="2"/>
      <c r="L204" s="2"/>
      <c r="M204" s="2"/>
      <c r="N204" s="2"/>
      <c r="O204" s="2"/>
      <c r="P204" s="2"/>
      <c r="Q204" s="2"/>
      <c r="R204" s="2"/>
      <c r="S204" s="2"/>
      <c r="T204" s="2"/>
      <c r="U204" s="2"/>
      <c r="V204" s="2"/>
      <c r="W204" s="2"/>
      <c r="X204" s="2"/>
      <c r="Y204" s="2"/>
      <c r="Z204" s="2"/>
    </row>
    <row r="205" spans="1:26" ht="14.25" customHeight="1" x14ac:dyDescent="0.2">
      <c r="A205" s="2"/>
      <c r="B205" s="2"/>
      <c r="C205" s="2"/>
      <c r="D205" s="2"/>
      <c r="E205" s="2"/>
      <c r="F205" s="2"/>
      <c r="G205" s="2"/>
      <c r="H205" s="32"/>
      <c r="I205" s="2"/>
      <c r="J205" s="2"/>
      <c r="K205" s="2"/>
      <c r="L205" s="2"/>
      <c r="M205" s="2"/>
      <c r="N205" s="2"/>
      <c r="O205" s="2"/>
      <c r="P205" s="2"/>
      <c r="Q205" s="2"/>
      <c r="R205" s="2"/>
      <c r="S205" s="2"/>
      <c r="T205" s="2"/>
      <c r="U205" s="2"/>
      <c r="V205" s="2"/>
      <c r="W205" s="2"/>
      <c r="X205" s="2"/>
      <c r="Y205" s="2"/>
      <c r="Z205" s="2"/>
    </row>
    <row r="206" spans="1:26" ht="14.25" customHeight="1" x14ac:dyDescent="0.2">
      <c r="A206" s="2"/>
      <c r="B206" s="2"/>
      <c r="C206" s="2"/>
      <c r="D206" s="2"/>
      <c r="E206" s="2"/>
      <c r="F206" s="2"/>
      <c r="G206" s="2"/>
      <c r="H206" s="32"/>
      <c r="I206" s="2"/>
      <c r="J206" s="2"/>
      <c r="K206" s="2"/>
      <c r="L206" s="2"/>
      <c r="M206" s="2"/>
      <c r="N206" s="2"/>
      <c r="O206" s="2"/>
      <c r="P206" s="2"/>
      <c r="Q206" s="2"/>
      <c r="R206" s="2"/>
      <c r="S206" s="2"/>
      <c r="T206" s="2"/>
      <c r="U206" s="2"/>
      <c r="V206" s="2"/>
      <c r="W206" s="2"/>
      <c r="X206" s="2"/>
      <c r="Y206" s="2"/>
      <c r="Z206" s="2"/>
    </row>
    <row r="207" spans="1:26" ht="14.25" customHeight="1" x14ac:dyDescent="0.2">
      <c r="A207" s="2"/>
      <c r="B207" s="2"/>
      <c r="C207" s="2"/>
      <c r="D207" s="2"/>
      <c r="E207" s="2"/>
      <c r="F207" s="2"/>
      <c r="G207" s="2"/>
      <c r="H207" s="32"/>
      <c r="I207" s="2"/>
      <c r="J207" s="2"/>
      <c r="K207" s="2"/>
      <c r="L207" s="2"/>
      <c r="M207" s="2"/>
      <c r="N207" s="2"/>
      <c r="O207" s="2"/>
      <c r="P207" s="2"/>
      <c r="Q207" s="2"/>
      <c r="R207" s="2"/>
      <c r="S207" s="2"/>
      <c r="T207" s="2"/>
      <c r="U207" s="2"/>
      <c r="V207" s="2"/>
      <c r="W207" s="2"/>
      <c r="X207" s="2"/>
      <c r="Y207" s="2"/>
      <c r="Z207" s="2"/>
    </row>
    <row r="208" spans="1:26" ht="14.25" customHeight="1" x14ac:dyDescent="0.2">
      <c r="A208" s="2"/>
      <c r="B208" s="2"/>
      <c r="C208" s="2"/>
      <c r="D208" s="2"/>
      <c r="E208" s="2"/>
      <c r="F208" s="2"/>
      <c r="G208" s="2"/>
      <c r="H208" s="32"/>
      <c r="I208" s="2"/>
      <c r="J208" s="2"/>
      <c r="K208" s="2"/>
      <c r="L208" s="2"/>
      <c r="M208" s="2"/>
      <c r="N208" s="2"/>
      <c r="O208" s="2"/>
      <c r="P208" s="2"/>
      <c r="Q208" s="2"/>
      <c r="R208" s="2"/>
      <c r="S208" s="2"/>
      <c r="T208" s="2"/>
      <c r="U208" s="2"/>
      <c r="V208" s="2"/>
      <c r="W208" s="2"/>
      <c r="X208" s="2"/>
      <c r="Y208" s="2"/>
      <c r="Z208" s="2"/>
    </row>
    <row r="209" spans="1:26" ht="14.25" customHeight="1" x14ac:dyDescent="0.2">
      <c r="A209" s="2"/>
      <c r="B209" s="2"/>
      <c r="C209" s="2"/>
      <c r="D209" s="2"/>
      <c r="E209" s="2"/>
      <c r="F209" s="2"/>
      <c r="G209" s="2"/>
      <c r="H209" s="32"/>
      <c r="I209" s="2"/>
      <c r="J209" s="2"/>
      <c r="K209" s="2"/>
      <c r="L209" s="2"/>
      <c r="M209" s="2"/>
      <c r="N209" s="2"/>
      <c r="O209" s="2"/>
      <c r="P209" s="2"/>
      <c r="Q209" s="2"/>
      <c r="R209" s="2"/>
      <c r="S209" s="2"/>
      <c r="T209" s="2"/>
      <c r="U209" s="2"/>
      <c r="V209" s="2"/>
      <c r="W209" s="2"/>
      <c r="X209" s="2"/>
      <c r="Y209" s="2"/>
      <c r="Z209" s="2"/>
    </row>
    <row r="210" spans="1:26" ht="14.25" customHeight="1" x14ac:dyDescent="0.2">
      <c r="A210" s="2"/>
      <c r="B210" s="2"/>
      <c r="C210" s="2"/>
      <c r="D210" s="2"/>
      <c r="E210" s="2"/>
      <c r="F210" s="2"/>
      <c r="G210" s="2"/>
      <c r="H210" s="32"/>
      <c r="I210" s="2"/>
      <c r="J210" s="2"/>
      <c r="K210" s="2"/>
      <c r="L210" s="2"/>
      <c r="M210" s="2"/>
      <c r="N210" s="2"/>
      <c r="O210" s="2"/>
      <c r="P210" s="2"/>
      <c r="Q210" s="2"/>
      <c r="R210" s="2"/>
      <c r="S210" s="2"/>
      <c r="T210" s="2"/>
      <c r="U210" s="2"/>
      <c r="V210" s="2"/>
      <c r="W210" s="2"/>
      <c r="X210" s="2"/>
      <c r="Y210" s="2"/>
      <c r="Z210" s="2"/>
    </row>
    <row r="211" spans="1:26" ht="14.25" customHeight="1" x14ac:dyDescent="0.2">
      <c r="A211" s="2"/>
      <c r="B211" s="2"/>
      <c r="C211" s="2"/>
      <c r="D211" s="2"/>
      <c r="E211" s="2"/>
      <c r="F211" s="2"/>
      <c r="G211" s="2"/>
      <c r="H211" s="32"/>
      <c r="I211" s="2"/>
      <c r="J211" s="2"/>
      <c r="K211" s="2"/>
      <c r="L211" s="2"/>
      <c r="M211" s="2"/>
      <c r="N211" s="2"/>
      <c r="O211" s="2"/>
      <c r="P211" s="2"/>
      <c r="Q211" s="2"/>
      <c r="R211" s="2"/>
      <c r="S211" s="2"/>
      <c r="T211" s="2"/>
      <c r="U211" s="2"/>
      <c r="V211" s="2"/>
      <c r="W211" s="2"/>
      <c r="X211" s="2"/>
      <c r="Y211" s="2"/>
      <c r="Z211" s="2"/>
    </row>
    <row r="212" spans="1:26" ht="14.25" customHeight="1" x14ac:dyDescent="0.2">
      <c r="A212" s="2"/>
      <c r="B212" s="2"/>
      <c r="C212" s="2"/>
      <c r="D212" s="2"/>
      <c r="E212" s="2"/>
      <c r="F212" s="2"/>
      <c r="G212" s="2"/>
      <c r="H212" s="32"/>
      <c r="I212" s="2"/>
      <c r="J212" s="2"/>
      <c r="K212" s="2"/>
      <c r="L212" s="2"/>
      <c r="M212" s="2"/>
      <c r="N212" s="2"/>
      <c r="O212" s="2"/>
      <c r="P212" s="2"/>
      <c r="Q212" s="2"/>
      <c r="R212" s="2"/>
      <c r="S212" s="2"/>
      <c r="T212" s="2"/>
      <c r="U212" s="2"/>
      <c r="V212" s="2"/>
      <c r="W212" s="2"/>
      <c r="X212" s="2"/>
      <c r="Y212" s="2"/>
      <c r="Z212" s="2"/>
    </row>
    <row r="213" spans="1:26" ht="14.25" customHeight="1" x14ac:dyDescent="0.2">
      <c r="A213" s="2"/>
      <c r="B213" s="2"/>
      <c r="C213" s="2"/>
      <c r="D213" s="2"/>
      <c r="E213" s="2"/>
      <c r="F213" s="2"/>
      <c r="G213" s="2"/>
      <c r="H213" s="32"/>
      <c r="I213" s="2"/>
      <c r="J213" s="2"/>
      <c r="K213" s="2"/>
      <c r="L213" s="2"/>
      <c r="M213" s="2"/>
      <c r="N213" s="2"/>
      <c r="O213" s="2"/>
      <c r="P213" s="2"/>
      <c r="Q213" s="2"/>
      <c r="R213" s="2"/>
      <c r="S213" s="2"/>
      <c r="T213" s="2"/>
      <c r="U213" s="2"/>
      <c r="V213" s="2"/>
      <c r="W213" s="2"/>
      <c r="X213" s="2"/>
      <c r="Y213" s="2"/>
      <c r="Z213" s="2"/>
    </row>
    <row r="214" spans="1:26" ht="14.25" customHeight="1" x14ac:dyDescent="0.2">
      <c r="A214" s="2"/>
      <c r="B214" s="2"/>
      <c r="C214" s="2"/>
      <c r="D214" s="2"/>
      <c r="E214" s="2"/>
      <c r="F214" s="2"/>
      <c r="G214" s="2"/>
      <c r="H214" s="32"/>
      <c r="I214" s="2"/>
      <c r="J214" s="2"/>
      <c r="K214" s="2"/>
      <c r="L214" s="2"/>
      <c r="M214" s="2"/>
      <c r="N214" s="2"/>
      <c r="O214" s="2"/>
      <c r="P214" s="2"/>
      <c r="Q214" s="2"/>
      <c r="R214" s="2"/>
      <c r="S214" s="2"/>
      <c r="T214" s="2"/>
      <c r="U214" s="2"/>
      <c r="V214" s="2"/>
      <c r="W214" s="2"/>
      <c r="X214" s="2"/>
      <c r="Y214" s="2"/>
      <c r="Z214" s="2"/>
    </row>
    <row r="215" spans="1:26" ht="14.25" customHeight="1" x14ac:dyDescent="0.2">
      <c r="A215" s="2"/>
      <c r="B215" s="2"/>
      <c r="C215" s="2"/>
      <c r="D215" s="2"/>
      <c r="E215" s="2"/>
      <c r="F215" s="2"/>
      <c r="G215" s="2"/>
      <c r="H215" s="32"/>
      <c r="I215" s="2"/>
      <c r="J215" s="2"/>
      <c r="K215" s="2"/>
      <c r="L215" s="2"/>
      <c r="M215" s="2"/>
      <c r="N215" s="2"/>
      <c r="O215" s="2"/>
      <c r="P215" s="2"/>
      <c r="Q215" s="2"/>
      <c r="R215" s="2"/>
      <c r="S215" s="2"/>
      <c r="T215" s="2"/>
      <c r="U215" s="2"/>
      <c r="V215" s="2"/>
      <c r="W215" s="2"/>
      <c r="X215" s="2"/>
      <c r="Y215" s="2"/>
      <c r="Z215" s="2"/>
    </row>
    <row r="216" spans="1:26" ht="14.25" customHeight="1" x14ac:dyDescent="0.2">
      <c r="A216" s="2"/>
      <c r="B216" s="2"/>
      <c r="C216" s="2"/>
      <c r="D216" s="2"/>
      <c r="E216" s="2"/>
      <c r="F216" s="2"/>
      <c r="G216" s="2"/>
      <c r="H216" s="32"/>
      <c r="I216" s="2"/>
      <c r="J216" s="2"/>
      <c r="K216" s="2"/>
      <c r="L216" s="2"/>
      <c r="M216" s="2"/>
      <c r="N216" s="2"/>
      <c r="O216" s="2"/>
      <c r="P216" s="2"/>
      <c r="Q216" s="2"/>
      <c r="R216" s="2"/>
      <c r="S216" s="2"/>
      <c r="T216" s="2"/>
      <c r="U216" s="2"/>
      <c r="V216" s="2"/>
      <c r="W216" s="2"/>
      <c r="X216" s="2"/>
      <c r="Y216" s="2"/>
      <c r="Z216" s="2"/>
    </row>
    <row r="217" spans="1:26" ht="14.25" customHeight="1" x14ac:dyDescent="0.2">
      <c r="A217" s="2"/>
      <c r="B217" s="2"/>
      <c r="C217" s="2"/>
      <c r="D217" s="2"/>
      <c r="E217" s="2"/>
      <c r="F217" s="2"/>
      <c r="G217" s="2"/>
      <c r="H217" s="32"/>
      <c r="I217" s="2"/>
      <c r="J217" s="2"/>
      <c r="K217" s="2"/>
      <c r="L217" s="2"/>
      <c r="M217" s="2"/>
      <c r="N217" s="2"/>
      <c r="O217" s="2"/>
      <c r="P217" s="2"/>
      <c r="Q217" s="2"/>
      <c r="R217" s="2"/>
      <c r="S217" s="2"/>
      <c r="T217" s="2"/>
      <c r="U217" s="2"/>
      <c r="V217" s="2"/>
      <c r="W217" s="2"/>
      <c r="X217" s="2"/>
      <c r="Y217" s="2"/>
      <c r="Z217" s="2"/>
    </row>
    <row r="218" spans="1:26" ht="14.25" customHeight="1" x14ac:dyDescent="0.2">
      <c r="A218" s="2"/>
      <c r="B218" s="2"/>
      <c r="C218" s="2"/>
      <c r="D218" s="2"/>
      <c r="E218" s="2"/>
      <c r="F218" s="2"/>
      <c r="G218" s="2"/>
      <c r="H218" s="32"/>
      <c r="I218" s="2"/>
      <c r="J218" s="2"/>
      <c r="K218" s="2"/>
      <c r="L218" s="2"/>
      <c r="M218" s="2"/>
      <c r="N218" s="2"/>
      <c r="O218" s="2"/>
      <c r="P218" s="2"/>
      <c r="Q218" s="2"/>
      <c r="R218" s="2"/>
      <c r="S218" s="2"/>
      <c r="T218" s="2"/>
      <c r="U218" s="2"/>
      <c r="V218" s="2"/>
      <c r="W218" s="2"/>
      <c r="X218" s="2"/>
      <c r="Y218" s="2"/>
      <c r="Z218" s="2"/>
    </row>
    <row r="219" spans="1:26" ht="14.25" customHeight="1" x14ac:dyDescent="0.2">
      <c r="A219" s="2"/>
      <c r="B219" s="2"/>
      <c r="C219" s="2"/>
      <c r="D219" s="2"/>
      <c r="E219" s="2"/>
      <c r="F219" s="2"/>
      <c r="G219" s="2"/>
      <c r="H219" s="32"/>
      <c r="I219" s="2"/>
      <c r="J219" s="2"/>
      <c r="K219" s="2"/>
      <c r="L219" s="2"/>
      <c r="M219" s="2"/>
      <c r="N219" s="2"/>
      <c r="O219" s="2"/>
      <c r="P219" s="2"/>
      <c r="Q219" s="2"/>
      <c r="R219" s="2"/>
      <c r="S219" s="2"/>
      <c r="T219" s="2"/>
      <c r="U219" s="2"/>
      <c r="V219" s="2"/>
      <c r="W219" s="2"/>
      <c r="X219" s="2"/>
      <c r="Y219" s="2"/>
      <c r="Z219" s="2"/>
    </row>
    <row r="220" spans="1:26" ht="14.25" customHeight="1" x14ac:dyDescent="0.2">
      <c r="A220" s="2"/>
      <c r="B220" s="2"/>
      <c r="C220" s="2"/>
      <c r="D220" s="2"/>
      <c r="E220" s="2"/>
      <c r="F220" s="2"/>
      <c r="G220" s="2"/>
      <c r="H220" s="32"/>
      <c r="I220" s="2"/>
      <c r="J220" s="2"/>
      <c r="K220" s="2"/>
      <c r="L220" s="2"/>
      <c r="M220" s="2"/>
      <c r="N220" s="2"/>
      <c r="O220" s="2"/>
      <c r="P220" s="2"/>
      <c r="Q220" s="2"/>
      <c r="R220" s="2"/>
      <c r="S220" s="2"/>
      <c r="T220" s="2"/>
      <c r="U220" s="2"/>
      <c r="V220" s="2"/>
      <c r="W220" s="2"/>
      <c r="X220" s="2"/>
      <c r="Y220" s="2"/>
      <c r="Z220" s="2"/>
    </row>
    <row r="221" spans="1:26" ht="14.25" customHeight="1" x14ac:dyDescent="0.2">
      <c r="A221" s="2"/>
      <c r="B221" s="2"/>
      <c r="C221" s="2"/>
      <c r="D221" s="2"/>
      <c r="E221" s="2"/>
      <c r="F221" s="2"/>
      <c r="G221" s="2"/>
      <c r="H221" s="32"/>
      <c r="I221" s="2"/>
      <c r="J221" s="2"/>
      <c r="K221" s="2"/>
      <c r="L221" s="2"/>
      <c r="M221" s="2"/>
      <c r="N221" s="2"/>
      <c r="O221" s="2"/>
      <c r="P221" s="2"/>
      <c r="Q221" s="2"/>
      <c r="R221" s="2"/>
      <c r="S221" s="2"/>
      <c r="T221" s="2"/>
      <c r="U221" s="2"/>
      <c r="V221" s="2"/>
      <c r="W221" s="2"/>
      <c r="X221" s="2"/>
      <c r="Y221" s="2"/>
      <c r="Z221" s="2"/>
    </row>
    <row r="222" spans="1:26" ht="14.25" customHeight="1" x14ac:dyDescent="0.2">
      <c r="A222" s="2"/>
      <c r="B222" s="2"/>
      <c r="C222" s="2"/>
      <c r="D222" s="2"/>
      <c r="E222" s="2"/>
      <c r="F222" s="2"/>
      <c r="G222" s="2"/>
      <c r="H222" s="32"/>
      <c r="I222" s="2"/>
      <c r="J222" s="2"/>
      <c r="K222" s="2"/>
      <c r="L222" s="2"/>
      <c r="M222" s="2"/>
      <c r="N222" s="2"/>
      <c r="O222" s="2"/>
      <c r="P222" s="2"/>
      <c r="Q222" s="2"/>
      <c r="R222" s="2"/>
      <c r="S222" s="2"/>
      <c r="T222" s="2"/>
      <c r="U222" s="2"/>
      <c r="V222" s="2"/>
      <c r="W222" s="2"/>
      <c r="X222" s="2"/>
      <c r="Y222" s="2"/>
      <c r="Z222" s="2"/>
    </row>
    <row r="223" spans="1:26" ht="14.25" customHeight="1" x14ac:dyDescent="0.2">
      <c r="A223" s="2"/>
      <c r="B223" s="2"/>
      <c r="C223" s="2"/>
      <c r="D223" s="2"/>
      <c r="E223" s="2"/>
      <c r="F223" s="2"/>
      <c r="G223" s="2"/>
      <c r="H223" s="32"/>
      <c r="I223" s="2"/>
      <c r="J223" s="2"/>
      <c r="K223" s="2"/>
      <c r="L223" s="2"/>
      <c r="M223" s="2"/>
      <c r="N223" s="2"/>
      <c r="O223" s="2"/>
      <c r="P223" s="2"/>
      <c r="Q223" s="2"/>
      <c r="R223" s="2"/>
      <c r="S223" s="2"/>
      <c r="T223" s="2"/>
      <c r="U223" s="2"/>
      <c r="V223" s="2"/>
      <c r="W223" s="2"/>
      <c r="X223" s="2"/>
      <c r="Y223" s="2"/>
      <c r="Z223" s="2"/>
    </row>
    <row r="224" spans="1:26"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conditionalFormatting sqref="I2">
    <cfRule type="containsText" dxfId="41" priority="1" operator="containsText" text="AGENDADA">
      <formula>NOT(ISERROR(SEARCH(("AGENDADA"),(I2))))</formula>
    </cfRule>
    <cfRule type="colorScale" priority="2">
      <colorScale>
        <cfvo type="min"/>
        <cfvo type="percentile" val="50"/>
        <cfvo type="max"/>
        <color rgb="FFF8696B"/>
        <color rgb="FFFFEB84"/>
        <color rgb="FF63BE7B"/>
      </colorScale>
    </cfRule>
  </conditionalFormatting>
  <conditionalFormatting sqref="I2:I17">
    <cfRule type="containsText" dxfId="40" priority="3" operator="containsText" text="EJECUTADA">
      <formula>NOT(ISERROR(SEARCH(("EJECUTADA"),(I2))))</formula>
    </cfRule>
    <cfRule type="containsText" dxfId="39" priority="4" operator="containsText" text="AGENDADA">
      <formula>NOT(ISERROR(SEARCH(("AGENDADA"),(I2))))</formula>
    </cfRule>
    <cfRule type="containsText" dxfId="38" priority="5" operator="containsText" text="PENDIENTE">
      <formula>NOT(ISERROR(SEARCH(("PENDIENTE"),(I2))))</formula>
    </cfRule>
  </conditionalFormatting>
  <dataValidations count="2">
    <dataValidation type="list" allowBlank="1" showErrorMessage="1" sqref="I4:I14 I16:I17" xr:uid="{00000000-0002-0000-0100-000000000000}">
      <formula1>$A$21:$A$22</formula1>
    </dataValidation>
    <dataValidation type="list" allowBlank="1" showErrorMessage="1" sqref="I2:I3 I15" xr:uid="{00000000-0002-0000-0100-000001000000}">
      <formula1>$A$21:$A$23</formula1>
    </dataValidation>
  </dataValidations>
  <pageMargins left="0.7" right="0.7" top="0.75" bottom="0.75" header="0" footer="0"/>
  <pageSetup paperSize="9" orientation="portrai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filterMode="1"/>
  <dimension ref="A1:AC1000"/>
  <sheetViews>
    <sheetView workbookViewId="0"/>
  </sheetViews>
  <sheetFormatPr baseColWidth="10" defaultColWidth="10.109375" defaultRowHeight="15" customHeight="1" x14ac:dyDescent="0.2"/>
  <cols>
    <col min="1" max="1" width="18.21875" customWidth="1"/>
    <col min="2" max="2" width="11.109375" customWidth="1"/>
    <col min="3" max="3" width="10.88671875" customWidth="1"/>
    <col min="4" max="4" width="16.6640625" customWidth="1"/>
    <col min="5" max="5" width="12.109375" customWidth="1"/>
    <col min="6" max="6" width="28.77734375" customWidth="1"/>
    <col min="7" max="7" width="9" customWidth="1"/>
    <col min="8" max="8" width="10.77734375" customWidth="1"/>
    <col min="9" max="9" width="14.44140625" customWidth="1"/>
    <col min="10" max="10" width="19" customWidth="1"/>
    <col min="11" max="22" width="5.77734375" customWidth="1"/>
    <col min="23" max="23" width="21.44140625" customWidth="1"/>
    <col min="24" max="24" width="9" customWidth="1"/>
    <col min="25" max="25" width="12.21875" customWidth="1"/>
    <col min="26" max="26" width="41.44140625" customWidth="1"/>
    <col min="27" max="27" width="47.21875" customWidth="1"/>
  </cols>
  <sheetData>
    <row r="1" spans="1:29" ht="40.5" customHeight="1" x14ac:dyDescent="0.2">
      <c r="A1" s="417" t="s">
        <v>105</v>
      </c>
      <c r="B1" s="418"/>
      <c r="C1" s="418"/>
      <c r="D1" s="418"/>
      <c r="E1" s="418"/>
      <c r="F1" s="418"/>
      <c r="G1" s="418"/>
      <c r="H1" s="418"/>
      <c r="I1" s="418"/>
      <c r="J1" s="419"/>
      <c r="K1" s="420" t="s">
        <v>106</v>
      </c>
      <c r="L1" s="421"/>
      <c r="M1" s="421"/>
      <c r="N1" s="421"/>
      <c r="O1" s="421"/>
      <c r="P1" s="421"/>
      <c r="Q1" s="421"/>
      <c r="R1" s="421"/>
      <c r="S1" s="421"/>
      <c r="T1" s="421"/>
      <c r="U1" s="421"/>
      <c r="V1" s="421"/>
      <c r="W1" s="422"/>
      <c r="X1" s="423" t="s">
        <v>107</v>
      </c>
      <c r="Y1" s="421"/>
      <c r="Z1" s="424"/>
      <c r="AA1" s="33" t="s">
        <v>108</v>
      </c>
      <c r="AB1" s="34"/>
      <c r="AC1" s="35"/>
    </row>
    <row r="2" spans="1:29" ht="52.5" customHeight="1" x14ac:dyDescent="0.2">
      <c r="A2" s="36" t="s">
        <v>74</v>
      </c>
      <c r="B2" s="36" t="s">
        <v>109</v>
      </c>
      <c r="C2" s="36" t="s">
        <v>110</v>
      </c>
      <c r="D2" s="36" t="s">
        <v>111</v>
      </c>
      <c r="E2" s="36" t="s">
        <v>112</v>
      </c>
      <c r="F2" s="36" t="s">
        <v>113</v>
      </c>
      <c r="G2" s="36" t="s">
        <v>114</v>
      </c>
      <c r="H2" s="36" t="s">
        <v>115</v>
      </c>
      <c r="I2" s="36" t="s">
        <v>116</v>
      </c>
      <c r="J2" s="36" t="s">
        <v>117</v>
      </c>
      <c r="K2" s="37" t="s">
        <v>118</v>
      </c>
      <c r="L2" s="37" t="s">
        <v>119</v>
      </c>
      <c r="M2" s="37" t="s">
        <v>120</v>
      </c>
      <c r="N2" s="37" t="s">
        <v>121</v>
      </c>
      <c r="O2" s="37" t="s">
        <v>122</v>
      </c>
      <c r="P2" s="37" t="s">
        <v>123</v>
      </c>
      <c r="Q2" s="37" t="s">
        <v>124</v>
      </c>
      <c r="R2" s="37" t="s">
        <v>125</v>
      </c>
      <c r="S2" s="37" t="s">
        <v>126</v>
      </c>
      <c r="T2" s="37" t="s">
        <v>127</v>
      </c>
      <c r="U2" s="37" t="s">
        <v>128</v>
      </c>
      <c r="V2" s="37" t="s">
        <v>129</v>
      </c>
      <c r="W2" s="38" t="s">
        <v>130</v>
      </c>
      <c r="X2" s="39" t="s">
        <v>131</v>
      </c>
      <c r="Y2" s="40" t="s">
        <v>132</v>
      </c>
      <c r="Z2" s="41" t="s">
        <v>133</v>
      </c>
      <c r="AA2" s="42" t="s">
        <v>133</v>
      </c>
    </row>
    <row r="3" spans="1:29" ht="69" hidden="1" customHeight="1" x14ac:dyDescent="0.2">
      <c r="A3" s="43" t="s">
        <v>5</v>
      </c>
      <c r="B3" s="43" t="s">
        <v>6</v>
      </c>
      <c r="C3" s="44" t="s">
        <v>134</v>
      </c>
      <c r="D3" s="45" t="s">
        <v>135</v>
      </c>
      <c r="E3" s="46" t="s">
        <v>14</v>
      </c>
      <c r="F3" s="45" t="s">
        <v>136</v>
      </c>
      <c r="G3" s="44" t="s">
        <v>137</v>
      </c>
      <c r="H3" s="44" t="s">
        <v>138</v>
      </c>
      <c r="I3" s="47" t="s">
        <v>139</v>
      </c>
      <c r="J3" s="48" t="s">
        <v>140</v>
      </c>
      <c r="K3" s="49"/>
      <c r="L3" s="50"/>
      <c r="M3" s="51">
        <v>0.79</v>
      </c>
      <c r="N3" s="43"/>
      <c r="O3" s="43"/>
      <c r="P3" s="43"/>
      <c r="Q3" s="43"/>
      <c r="R3" s="43"/>
      <c r="S3" s="43"/>
      <c r="T3" s="43"/>
      <c r="U3" s="43"/>
      <c r="V3" s="52"/>
      <c r="W3" s="53" t="s">
        <v>141</v>
      </c>
      <c r="X3" s="54" t="s">
        <v>16</v>
      </c>
      <c r="Y3" s="55">
        <v>45026</v>
      </c>
      <c r="Z3" s="56" t="s">
        <v>142</v>
      </c>
    </row>
    <row r="4" spans="1:29" ht="74.25" hidden="1" customHeight="1" x14ac:dyDescent="0.2">
      <c r="A4" s="57" t="s">
        <v>5</v>
      </c>
      <c r="B4" s="57" t="s">
        <v>6</v>
      </c>
      <c r="C4" s="58" t="s">
        <v>143</v>
      </c>
      <c r="D4" s="59" t="s">
        <v>144</v>
      </c>
      <c r="E4" s="60" t="s">
        <v>14</v>
      </c>
      <c r="F4" s="59" t="s">
        <v>145</v>
      </c>
      <c r="G4" s="58" t="s">
        <v>137</v>
      </c>
      <c r="H4" s="58" t="s">
        <v>146</v>
      </c>
      <c r="I4" s="61" t="s">
        <v>147</v>
      </c>
      <c r="J4" s="62" t="s">
        <v>148</v>
      </c>
      <c r="K4" s="63"/>
      <c r="L4" s="63"/>
      <c r="M4" s="63"/>
      <c r="N4" s="64">
        <v>0.14563333333333331</v>
      </c>
      <c r="O4" s="65"/>
      <c r="P4" s="65"/>
      <c r="Q4" s="65"/>
      <c r="R4" s="65"/>
      <c r="S4" s="65"/>
      <c r="T4" s="65"/>
      <c r="U4" s="65"/>
      <c r="V4" s="66"/>
      <c r="W4" s="67" t="s">
        <v>149</v>
      </c>
      <c r="X4" s="68"/>
      <c r="Y4" s="69">
        <v>45069</v>
      </c>
      <c r="Z4" s="70" t="s">
        <v>150</v>
      </c>
    </row>
    <row r="5" spans="1:29" ht="112.5" hidden="1" x14ac:dyDescent="0.2">
      <c r="A5" s="57" t="s">
        <v>5</v>
      </c>
      <c r="B5" s="57" t="s">
        <v>6</v>
      </c>
      <c r="C5" s="58" t="s">
        <v>151</v>
      </c>
      <c r="D5" s="59" t="s">
        <v>152</v>
      </c>
      <c r="E5" s="60" t="s">
        <v>14</v>
      </c>
      <c r="F5" s="59" t="s">
        <v>153</v>
      </c>
      <c r="G5" s="58" t="s">
        <v>137</v>
      </c>
      <c r="H5" s="58" t="s">
        <v>154</v>
      </c>
      <c r="I5" s="61" t="s">
        <v>155</v>
      </c>
      <c r="J5" s="62" t="s">
        <v>156</v>
      </c>
      <c r="K5" s="65"/>
      <c r="L5" s="65"/>
      <c r="M5" s="65"/>
      <c r="N5" s="65"/>
      <c r="O5" s="65"/>
      <c r="P5" s="65"/>
      <c r="Q5" s="65"/>
      <c r="R5" s="65"/>
      <c r="S5" s="65"/>
      <c r="T5" s="65"/>
      <c r="U5" s="65"/>
      <c r="V5" s="66"/>
      <c r="W5" s="71"/>
      <c r="X5" s="68"/>
      <c r="Y5" s="69"/>
      <c r="Z5" s="72"/>
    </row>
    <row r="6" spans="1:29" ht="112.5" hidden="1" x14ac:dyDescent="0.2">
      <c r="A6" s="57" t="s">
        <v>5</v>
      </c>
      <c r="B6" s="57" t="s">
        <v>6</v>
      </c>
      <c r="C6" s="58" t="s">
        <v>151</v>
      </c>
      <c r="D6" s="59" t="s">
        <v>152</v>
      </c>
      <c r="E6" s="60" t="s">
        <v>14</v>
      </c>
      <c r="F6" s="59" t="s">
        <v>157</v>
      </c>
      <c r="G6" s="58" t="s">
        <v>137</v>
      </c>
      <c r="H6" s="58" t="s">
        <v>154</v>
      </c>
      <c r="I6" s="61" t="s">
        <v>158</v>
      </c>
      <c r="J6" s="62" t="s">
        <v>156</v>
      </c>
      <c r="K6" s="65"/>
      <c r="L6" s="65"/>
      <c r="M6" s="65"/>
      <c r="N6" s="65"/>
      <c r="O6" s="65"/>
      <c r="P6" s="65"/>
      <c r="Q6" s="65"/>
      <c r="R6" s="65"/>
      <c r="S6" s="65"/>
      <c r="T6" s="65"/>
      <c r="U6" s="65"/>
      <c r="V6" s="66"/>
      <c r="W6" s="71"/>
      <c r="X6" s="68"/>
      <c r="Y6" s="69"/>
      <c r="Z6" s="70"/>
    </row>
    <row r="7" spans="1:29" ht="51" hidden="1" customHeight="1" x14ac:dyDescent="0.2">
      <c r="A7" s="59" t="s">
        <v>11</v>
      </c>
      <c r="B7" s="59" t="s">
        <v>71</v>
      </c>
      <c r="C7" s="73" t="s">
        <v>159</v>
      </c>
      <c r="D7" s="59" t="s">
        <v>160</v>
      </c>
      <c r="E7" s="60" t="s">
        <v>14</v>
      </c>
      <c r="F7" s="74" t="s">
        <v>161</v>
      </c>
      <c r="G7" s="58" t="s">
        <v>137</v>
      </c>
      <c r="H7" s="73" t="s">
        <v>154</v>
      </c>
      <c r="I7" s="75" t="s">
        <v>162</v>
      </c>
      <c r="J7" s="62" t="s">
        <v>163</v>
      </c>
      <c r="K7" s="65"/>
      <c r="L7" s="65"/>
      <c r="M7" s="65"/>
      <c r="N7" s="65"/>
      <c r="O7" s="65"/>
      <c r="P7" s="65"/>
      <c r="Q7" s="65"/>
      <c r="R7" s="65"/>
      <c r="S7" s="65"/>
      <c r="T7" s="65"/>
      <c r="U7" s="65"/>
      <c r="V7" s="66"/>
      <c r="W7" s="76"/>
      <c r="X7" s="68"/>
      <c r="Y7" s="69"/>
      <c r="Z7" s="72"/>
    </row>
    <row r="8" spans="1:29" ht="140.25" hidden="1" customHeight="1" x14ac:dyDescent="0.2">
      <c r="A8" s="59" t="s">
        <v>11</v>
      </c>
      <c r="B8" s="59" t="s">
        <v>71</v>
      </c>
      <c r="C8" s="73" t="s">
        <v>164</v>
      </c>
      <c r="D8" s="59" t="s">
        <v>165</v>
      </c>
      <c r="E8" s="60" t="s">
        <v>20</v>
      </c>
      <c r="F8" s="74" t="s">
        <v>166</v>
      </c>
      <c r="G8" s="58" t="s">
        <v>137</v>
      </c>
      <c r="H8" s="73" t="s">
        <v>167</v>
      </c>
      <c r="I8" s="75" t="s">
        <v>162</v>
      </c>
      <c r="J8" s="62" t="s">
        <v>168</v>
      </c>
      <c r="K8" s="65"/>
      <c r="L8" s="65"/>
      <c r="M8" s="65"/>
      <c r="N8" s="65"/>
      <c r="O8" s="65"/>
      <c r="P8" s="65"/>
      <c r="Q8" s="65"/>
      <c r="R8" s="65"/>
      <c r="S8" s="65"/>
      <c r="T8" s="65"/>
      <c r="U8" s="65"/>
      <c r="V8" s="66"/>
      <c r="W8" s="76"/>
      <c r="X8" s="68"/>
      <c r="Y8" s="69"/>
      <c r="Z8" s="70"/>
    </row>
    <row r="9" spans="1:29" ht="60" hidden="1" customHeight="1" x14ac:dyDescent="0.2">
      <c r="A9" s="59" t="s">
        <v>56</v>
      </c>
      <c r="B9" s="57" t="s">
        <v>6</v>
      </c>
      <c r="C9" s="73" t="s">
        <v>169</v>
      </c>
      <c r="D9" s="59" t="s">
        <v>170</v>
      </c>
      <c r="E9" s="60" t="s">
        <v>14</v>
      </c>
      <c r="F9" s="59" t="s">
        <v>171</v>
      </c>
      <c r="G9" s="58" t="s">
        <v>137</v>
      </c>
      <c r="H9" s="73" t="s">
        <v>167</v>
      </c>
      <c r="I9" s="75" t="s">
        <v>172</v>
      </c>
      <c r="J9" s="62" t="s">
        <v>173</v>
      </c>
      <c r="K9" s="65"/>
      <c r="L9" s="65"/>
      <c r="M9" s="65"/>
      <c r="N9" s="65"/>
      <c r="O9" s="65"/>
      <c r="P9" s="65"/>
      <c r="Q9" s="65"/>
      <c r="R9" s="65"/>
      <c r="S9" s="77"/>
      <c r="T9" s="65"/>
      <c r="U9" s="65"/>
      <c r="V9" s="63"/>
      <c r="W9" s="76"/>
      <c r="X9" s="68"/>
      <c r="Y9" s="69"/>
      <c r="Z9" s="70"/>
    </row>
    <row r="10" spans="1:29" ht="103.5" hidden="1" customHeight="1" x14ac:dyDescent="0.2">
      <c r="A10" s="59" t="s">
        <v>56</v>
      </c>
      <c r="B10" s="57" t="s">
        <v>6</v>
      </c>
      <c r="C10" s="73" t="s">
        <v>174</v>
      </c>
      <c r="D10" s="59" t="s">
        <v>175</v>
      </c>
      <c r="E10" s="60" t="s">
        <v>14</v>
      </c>
      <c r="F10" s="59" t="s">
        <v>176</v>
      </c>
      <c r="G10" s="58" t="s">
        <v>137</v>
      </c>
      <c r="H10" s="73" t="s">
        <v>167</v>
      </c>
      <c r="I10" s="75" t="s">
        <v>162</v>
      </c>
      <c r="J10" s="62" t="s">
        <v>177</v>
      </c>
      <c r="K10" s="65"/>
      <c r="L10" s="65"/>
      <c r="M10" s="65"/>
      <c r="N10" s="65"/>
      <c r="O10" s="65"/>
      <c r="P10" s="65"/>
      <c r="Q10" s="65"/>
      <c r="R10" s="65"/>
      <c r="S10" s="78"/>
      <c r="T10" s="65"/>
      <c r="U10" s="65"/>
      <c r="V10" s="63"/>
      <c r="W10" s="76"/>
      <c r="X10" s="68"/>
      <c r="Y10" s="69"/>
      <c r="Z10" s="79"/>
    </row>
    <row r="11" spans="1:29" ht="102.75" hidden="1" customHeight="1" x14ac:dyDescent="0.2">
      <c r="A11" s="57" t="s">
        <v>44</v>
      </c>
      <c r="B11" s="57" t="s">
        <v>54</v>
      </c>
      <c r="C11" s="73" t="s">
        <v>178</v>
      </c>
      <c r="D11" s="59" t="s">
        <v>179</v>
      </c>
      <c r="E11" s="60" t="s">
        <v>14</v>
      </c>
      <c r="F11" s="59" t="s">
        <v>180</v>
      </c>
      <c r="G11" s="58" t="s">
        <v>137</v>
      </c>
      <c r="H11" s="73" t="s">
        <v>138</v>
      </c>
      <c r="I11" s="75" t="s">
        <v>181</v>
      </c>
      <c r="J11" s="62" t="s">
        <v>182</v>
      </c>
      <c r="K11" s="80"/>
      <c r="L11" s="80"/>
      <c r="M11" s="81">
        <v>85</v>
      </c>
      <c r="N11" s="57"/>
      <c r="O11" s="57"/>
      <c r="P11" s="81">
        <v>85</v>
      </c>
      <c r="Q11" s="57"/>
      <c r="R11" s="57"/>
      <c r="S11" s="57"/>
      <c r="T11" s="57"/>
      <c r="U11" s="57"/>
      <c r="V11" s="57"/>
      <c r="W11" s="82"/>
      <c r="X11" s="68"/>
      <c r="Y11" s="69">
        <v>45166</v>
      </c>
      <c r="Z11" s="83" t="s">
        <v>183</v>
      </c>
    </row>
    <row r="12" spans="1:29" ht="60" hidden="1" customHeight="1" x14ac:dyDescent="0.2">
      <c r="A12" s="57" t="s">
        <v>44</v>
      </c>
      <c r="B12" s="57" t="s">
        <v>54</v>
      </c>
      <c r="C12" s="73" t="s">
        <v>184</v>
      </c>
      <c r="D12" s="59" t="s">
        <v>185</v>
      </c>
      <c r="E12" s="60" t="s">
        <v>20</v>
      </c>
      <c r="F12" s="59" t="s">
        <v>186</v>
      </c>
      <c r="G12" s="58" t="s">
        <v>187</v>
      </c>
      <c r="H12" s="73" t="s">
        <v>146</v>
      </c>
      <c r="I12" s="75" t="s">
        <v>188</v>
      </c>
      <c r="J12" s="62" t="s">
        <v>189</v>
      </c>
      <c r="K12" s="63"/>
      <c r="L12" s="63"/>
      <c r="M12" s="63"/>
      <c r="N12" s="84">
        <v>5461</v>
      </c>
      <c r="O12" s="65"/>
      <c r="P12" s="65"/>
      <c r="Q12" s="65"/>
      <c r="R12" s="65"/>
      <c r="S12" s="65"/>
      <c r="T12" s="65"/>
      <c r="U12" s="65"/>
      <c r="V12" s="63"/>
      <c r="W12" s="85" t="s">
        <v>190</v>
      </c>
      <c r="X12" s="68" t="s">
        <v>10</v>
      </c>
      <c r="Y12" s="69">
        <v>45056</v>
      </c>
      <c r="Z12" s="83" t="s">
        <v>191</v>
      </c>
    </row>
    <row r="13" spans="1:29" ht="60" hidden="1" customHeight="1" x14ac:dyDescent="0.2">
      <c r="A13" s="57" t="s">
        <v>44</v>
      </c>
      <c r="B13" s="57" t="s">
        <v>54</v>
      </c>
      <c r="C13" s="73" t="s">
        <v>192</v>
      </c>
      <c r="D13" s="59" t="s">
        <v>193</v>
      </c>
      <c r="E13" s="60" t="s">
        <v>20</v>
      </c>
      <c r="F13" s="59" t="s">
        <v>194</v>
      </c>
      <c r="G13" s="58" t="s">
        <v>137</v>
      </c>
      <c r="H13" s="73" t="s">
        <v>154</v>
      </c>
      <c r="I13" s="75" t="s">
        <v>195</v>
      </c>
      <c r="J13" s="62" t="s">
        <v>196</v>
      </c>
      <c r="K13" s="65"/>
      <c r="L13" s="65"/>
      <c r="M13" s="65"/>
      <c r="N13" s="65"/>
      <c r="O13" s="65"/>
      <c r="P13" s="65"/>
      <c r="Q13" s="65"/>
      <c r="R13" s="65"/>
      <c r="S13" s="65"/>
      <c r="T13" s="65"/>
      <c r="U13" s="65"/>
      <c r="V13" s="63"/>
      <c r="W13" s="60"/>
      <c r="X13" s="68"/>
      <c r="Y13" s="69">
        <v>45166</v>
      </c>
      <c r="Z13" s="83" t="s">
        <v>197</v>
      </c>
    </row>
    <row r="14" spans="1:29" ht="45" hidden="1" x14ac:dyDescent="0.2">
      <c r="A14" s="57" t="s">
        <v>50</v>
      </c>
      <c r="B14" s="57" t="s">
        <v>64</v>
      </c>
      <c r="C14" s="73" t="s">
        <v>198</v>
      </c>
      <c r="D14" s="59" t="s">
        <v>199</v>
      </c>
      <c r="E14" s="60" t="s">
        <v>14</v>
      </c>
      <c r="F14" s="86" t="s">
        <v>200</v>
      </c>
      <c r="G14" s="58" t="s">
        <v>137</v>
      </c>
      <c r="H14" s="58" t="s">
        <v>167</v>
      </c>
      <c r="I14" s="58" t="s">
        <v>195</v>
      </c>
      <c r="J14" s="87" t="s">
        <v>201</v>
      </c>
      <c r="K14" s="88"/>
      <c r="L14" s="88"/>
      <c r="M14" s="89"/>
      <c r="N14" s="89"/>
      <c r="O14" s="89"/>
      <c r="P14" s="89"/>
      <c r="Q14" s="90"/>
      <c r="R14" s="91"/>
      <c r="S14" s="91"/>
      <c r="T14" s="91"/>
      <c r="U14" s="91"/>
      <c r="V14" s="92"/>
      <c r="W14" s="93"/>
      <c r="X14" s="68"/>
      <c r="Y14" s="69"/>
      <c r="Z14" s="70"/>
    </row>
    <row r="15" spans="1:29" ht="157.5" hidden="1" x14ac:dyDescent="0.2">
      <c r="A15" s="57" t="s">
        <v>50</v>
      </c>
      <c r="B15" s="57" t="s">
        <v>64</v>
      </c>
      <c r="C15" s="73" t="s">
        <v>202</v>
      </c>
      <c r="D15" s="59" t="s">
        <v>203</v>
      </c>
      <c r="E15" s="60" t="s">
        <v>14</v>
      </c>
      <c r="F15" s="94" t="s">
        <v>204</v>
      </c>
      <c r="G15" s="58" t="s">
        <v>137</v>
      </c>
      <c r="H15" s="58" t="s">
        <v>205</v>
      </c>
      <c r="I15" s="58" t="s">
        <v>206</v>
      </c>
      <c r="J15" s="87" t="s">
        <v>207</v>
      </c>
      <c r="K15" s="78">
        <v>0</v>
      </c>
      <c r="L15" s="78">
        <v>5.5555555559999997E-2</v>
      </c>
      <c r="M15" s="78">
        <v>1.8518518519999999E-2</v>
      </c>
      <c r="N15" s="78">
        <v>9.6296296300000001E-2</v>
      </c>
      <c r="O15" s="57"/>
      <c r="P15" s="57"/>
      <c r="Q15" s="57"/>
      <c r="R15" s="57"/>
      <c r="S15" s="57"/>
      <c r="T15" s="57"/>
      <c r="U15" s="57"/>
      <c r="V15" s="57"/>
      <c r="W15" s="93" t="s">
        <v>208</v>
      </c>
      <c r="X15" s="68"/>
      <c r="Y15" s="69"/>
      <c r="Z15" s="70"/>
    </row>
    <row r="16" spans="1:29" ht="123" hidden="1" customHeight="1" x14ac:dyDescent="0.2">
      <c r="A16" s="57" t="s">
        <v>27</v>
      </c>
      <c r="B16" s="59" t="s">
        <v>58</v>
      </c>
      <c r="C16" s="58" t="s">
        <v>209</v>
      </c>
      <c r="D16" s="59" t="s">
        <v>210</v>
      </c>
      <c r="E16" s="60" t="s">
        <v>14</v>
      </c>
      <c r="F16" s="62" t="s">
        <v>211</v>
      </c>
      <c r="G16" s="58" t="s">
        <v>137</v>
      </c>
      <c r="H16" s="58" t="s">
        <v>138</v>
      </c>
      <c r="I16" s="59" t="s">
        <v>181</v>
      </c>
      <c r="J16" s="62" t="s">
        <v>212</v>
      </c>
      <c r="K16" s="80"/>
      <c r="L16" s="80"/>
      <c r="M16" s="57"/>
      <c r="N16" s="57"/>
      <c r="O16" s="57"/>
      <c r="P16" s="57"/>
      <c r="Q16" s="57"/>
      <c r="R16" s="57"/>
      <c r="S16" s="57"/>
      <c r="T16" s="57"/>
      <c r="U16" s="57"/>
      <c r="V16" s="57"/>
      <c r="W16" s="76"/>
      <c r="X16" s="68"/>
      <c r="Y16" s="69"/>
      <c r="Z16" s="70"/>
      <c r="AB16" s="95"/>
      <c r="AC16" s="95"/>
    </row>
    <row r="17" spans="1:28" ht="98.25" hidden="1" customHeight="1" x14ac:dyDescent="0.2">
      <c r="A17" s="57" t="s">
        <v>27</v>
      </c>
      <c r="B17" s="59" t="s">
        <v>58</v>
      </c>
      <c r="C17" s="58" t="s">
        <v>213</v>
      </c>
      <c r="D17" s="59" t="s">
        <v>214</v>
      </c>
      <c r="E17" s="60" t="s">
        <v>20</v>
      </c>
      <c r="F17" s="59" t="s">
        <v>215</v>
      </c>
      <c r="G17" s="58" t="s">
        <v>137</v>
      </c>
      <c r="H17" s="58" t="s">
        <v>138</v>
      </c>
      <c r="I17" s="59" t="s">
        <v>181</v>
      </c>
      <c r="J17" s="96" t="s">
        <v>216</v>
      </c>
      <c r="K17" s="80"/>
      <c r="L17" s="80"/>
      <c r="M17" s="57"/>
      <c r="N17" s="57"/>
      <c r="O17" s="57"/>
      <c r="P17" s="57"/>
      <c r="Q17" s="57"/>
      <c r="R17" s="57"/>
      <c r="S17" s="57"/>
      <c r="T17" s="57"/>
      <c r="U17" s="57"/>
      <c r="V17" s="97"/>
      <c r="W17" s="76"/>
      <c r="X17" s="68"/>
      <c r="Y17" s="69"/>
      <c r="Z17" s="70"/>
      <c r="AB17" s="95"/>
    </row>
    <row r="18" spans="1:28" ht="70.5" hidden="1" customHeight="1" x14ac:dyDescent="0.2">
      <c r="A18" s="57" t="s">
        <v>27</v>
      </c>
      <c r="B18" s="59" t="s">
        <v>60</v>
      </c>
      <c r="C18" s="58" t="s">
        <v>217</v>
      </c>
      <c r="D18" s="59" t="s">
        <v>218</v>
      </c>
      <c r="E18" s="60" t="s">
        <v>14</v>
      </c>
      <c r="F18" s="59" t="s">
        <v>219</v>
      </c>
      <c r="G18" s="58" t="s">
        <v>137</v>
      </c>
      <c r="H18" s="58" t="s">
        <v>220</v>
      </c>
      <c r="I18" s="75" t="s">
        <v>221</v>
      </c>
      <c r="J18" s="96" t="s">
        <v>222</v>
      </c>
      <c r="K18" s="80"/>
      <c r="L18" s="80"/>
      <c r="M18" s="98">
        <v>0.96399999999999997</v>
      </c>
      <c r="N18" s="80"/>
      <c r="O18" s="80"/>
      <c r="P18" s="98"/>
      <c r="Q18" s="80"/>
      <c r="R18" s="80"/>
      <c r="S18" s="98"/>
      <c r="T18" s="80"/>
      <c r="U18" s="80"/>
      <c r="V18" s="97"/>
      <c r="W18" s="99" t="s">
        <v>223</v>
      </c>
      <c r="X18" s="68"/>
      <c r="Y18" s="69"/>
      <c r="Z18" s="70"/>
    </row>
    <row r="19" spans="1:28" ht="75.75" hidden="1" customHeight="1" x14ac:dyDescent="0.2">
      <c r="A19" s="57" t="s">
        <v>27</v>
      </c>
      <c r="B19" s="59" t="s">
        <v>60</v>
      </c>
      <c r="C19" s="58" t="s">
        <v>224</v>
      </c>
      <c r="D19" s="59" t="s">
        <v>225</v>
      </c>
      <c r="E19" s="60" t="s">
        <v>20</v>
      </c>
      <c r="F19" s="59" t="s">
        <v>226</v>
      </c>
      <c r="G19" s="58" t="s">
        <v>137</v>
      </c>
      <c r="H19" s="58" t="s">
        <v>227</v>
      </c>
      <c r="I19" s="75" t="s">
        <v>228</v>
      </c>
      <c r="J19" s="96" t="s">
        <v>229</v>
      </c>
      <c r="K19" s="65"/>
      <c r="L19" s="65"/>
      <c r="M19" s="65"/>
      <c r="N19" s="65"/>
      <c r="O19" s="65"/>
      <c r="P19" s="65"/>
      <c r="Q19" s="65"/>
      <c r="R19" s="65"/>
      <c r="S19" s="65"/>
      <c r="T19" s="65"/>
      <c r="U19" s="65"/>
      <c r="V19" s="66"/>
      <c r="W19" s="76"/>
      <c r="X19" s="68"/>
      <c r="Y19" s="69"/>
      <c r="Z19" s="100"/>
    </row>
    <row r="20" spans="1:28" ht="90.75" hidden="1" customHeight="1" x14ac:dyDescent="0.2">
      <c r="A20" s="57" t="s">
        <v>27</v>
      </c>
      <c r="B20" s="59" t="s">
        <v>60</v>
      </c>
      <c r="C20" s="58" t="s">
        <v>230</v>
      </c>
      <c r="D20" s="59" t="s">
        <v>231</v>
      </c>
      <c r="E20" s="60" t="s">
        <v>20</v>
      </c>
      <c r="F20" s="59" t="s">
        <v>232</v>
      </c>
      <c r="G20" s="58" t="s">
        <v>137</v>
      </c>
      <c r="H20" s="58" t="s">
        <v>227</v>
      </c>
      <c r="I20" s="75" t="s">
        <v>228</v>
      </c>
      <c r="J20" s="96" t="s">
        <v>233</v>
      </c>
      <c r="K20" s="65"/>
      <c r="L20" s="65"/>
      <c r="M20" s="65"/>
      <c r="N20" s="65"/>
      <c r="O20" s="65"/>
      <c r="P20" s="65"/>
      <c r="Q20" s="64"/>
      <c r="R20" s="65"/>
      <c r="S20" s="65"/>
      <c r="T20" s="65"/>
      <c r="U20" s="65"/>
      <c r="V20" s="101"/>
      <c r="W20" s="76"/>
      <c r="X20" s="68"/>
      <c r="Y20" s="69"/>
      <c r="Z20" s="70"/>
    </row>
    <row r="21" spans="1:28" ht="74.25" customHeight="1" x14ac:dyDescent="0.2">
      <c r="A21" s="57" t="s">
        <v>17</v>
      </c>
      <c r="B21" s="57" t="s">
        <v>33</v>
      </c>
      <c r="C21" s="96" t="s">
        <v>234</v>
      </c>
      <c r="D21" s="62" t="s">
        <v>235</v>
      </c>
      <c r="E21" s="60" t="s">
        <v>14</v>
      </c>
      <c r="F21" s="62" t="s">
        <v>236</v>
      </c>
      <c r="G21" s="58" t="s">
        <v>137</v>
      </c>
      <c r="H21" s="96" t="s">
        <v>237</v>
      </c>
      <c r="I21" s="75" t="s">
        <v>238</v>
      </c>
      <c r="J21" s="62" t="s">
        <v>239</v>
      </c>
      <c r="K21" s="102">
        <v>0.1</v>
      </c>
      <c r="L21" s="102">
        <v>0.28599999999999998</v>
      </c>
      <c r="M21" s="103">
        <v>0.23799999999999999</v>
      </c>
      <c r="N21" s="102">
        <v>0.24099999999999999</v>
      </c>
      <c r="O21" s="102">
        <v>0.6</v>
      </c>
      <c r="P21" s="104">
        <v>0.45700000000000002</v>
      </c>
      <c r="Q21" s="105">
        <v>0.70199999999999996</v>
      </c>
      <c r="R21" s="106">
        <v>0.80500000000000005</v>
      </c>
      <c r="S21" s="107">
        <v>1</v>
      </c>
      <c r="T21" s="64">
        <v>0.89500000000000002</v>
      </c>
      <c r="U21" s="64">
        <v>1</v>
      </c>
      <c r="V21" s="66"/>
      <c r="W21" s="108" t="s">
        <v>240</v>
      </c>
      <c r="X21" s="68"/>
      <c r="Y21" s="69"/>
      <c r="Z21" s="70" t="s">
        <v>241</v>
      </c>
    </row>
    <row r="22" spans="1:28" ht="103.5" customHeight="1" x14ac:dyDescent="0.2">
      <c r="A22" s="57" t="s">
        <v>17</v>
      </c>
      <c r="B22" s="57" t="s">
        <v>33</v>
      </c>
      <c r="C22" s="96" t="s">
        <v>242</v>
      </c>
      <c r="D22" s="62" t="s">
        <v>243</v>
      </c>
      <c r="E22" s="60" t="s">
        <v>14</v>
      </c>
      <c r="F22" s="62" t="s">
        <v>244</v>
      </c>
      <c r="G22" s="96" t="s">
        <v>245</v>
      </c>
      <c r="H22" s="96" t="s">
        <v>237</v>
      </c>
      <c r="I22" s="75" t="s">
        <v>246</v>
      </c>
      <c r="J22" s="62" t="s">
        <v>247</v>
      </c>
      <c r="K22" s="109">
        <v>11</v>
      </c>
      <c r="L22" s="109">
        <v>16.2</v>
      </c>
      <c r="M22" s="109">
        <v>19.3</v>
      </c>
      <c r="N22" s="109">
        <v>16.2</v>
      </c>
      <c r="O22" s="109">
        <v>16.8</v>
      </c>
      <c r="P22" s="110">
        <v>16.399999999999999</v>
      </c>
      <c r="Q22" s="111">
        <v>16</v>
      </c>
      <c r="R22" s="111">
        <v>12.4</v>
      </c>
      <c r="S22" s="77">
        <v>14.2</v>
      </c>
      <c r="T22" s="77">
        <v>16</v>
      </c>
      <c r="U22" s="77">
        <v>16.8</v>
      </c>
      <c r="V22" s="60"/>
      <c r="W22" s="108" t="s">
        <v>240</v>
      </c>
      <c r="X22" s="68"/>
      <c r="Y22" s="69"/>
      <c r="Z22" s="70" t="s">
        <v>248</v>
      </c>
    </row>
    <row r="23" spans="1:28" ht="37.5" hidden="1" customHeight="1" x14ac:dyDescent="0.2">
      <c r="A23" s="57" t="s">
        <v>23</v>
      </c>
      <c r="B23" s="57" t="s">
        <v>42</v>
      </c>
      <c r="C23" s="58" t="s">
        <v>249</v>
      </c>
      <c r="D23" s="59" t="s">
        <v>250</v>
      </c>
      <c r="E23" s="60" t="s">
        <v>14</v>
      </c>
      <c r="F23" s="59" t="s">
        <v>251</v>
      </c>
      <c r="G23" s="58" t="s">
        <v>137</v>
      </c>
      <c r="H23" s="58" t="s">
        <v>154</v>
      </c>
      <c r="I23" s="57" t="s">
        <v>252</v>
      </c>
      <c r="J23" s="112"/>
      <c r="K23" s="65"/>
      <c r="L23" s="65"/>
      <c r="M23" s="65"/>
      <c r="N23" s="65"/>
      <c r="O23" s="65"/>
      <c r="P23" s="65"/>
      <c r="Q23" s="65"/>
      <c r="R23" s="65"/>
      <c r="S23" s="65"/>
      <c r="T23" s="65"/>
      <c r="U23" s="65"/>
      <c r="V23" s="71"/>
      <c r="W23" s="113"/>
      <c r="X23" s="114"/>
      <c r="Y23" s="72"/>
      <c r="Z23" s="115"/>
    </row>
    <row r="24" spans="1:28" ht="37.5" hidden="1" customHeight="1" x14ac:dyDescent="0.2">
      <c r="A24" s="57" t="s">
        <v>23</v>
      </c>
      <c r="B24" s="57" t="s">
        <v>42</v>
      </c>
      <c r="C24" s="58" t="s">
        <v>253</v>
      </c>
      <c r="D24" s="59" t="s">
        <v>254</v>
      </c>
      <c r="E24" s="60" t="s">
        <v>14</v>
      </c>
      <c r="F24" s="59" t="s">
        <v>255</v>
      </c>
      <c r="G24" s="58" t="s">
        <v>137</v>
      </c>
      <c r="H24" s="58" t="s">
        <v>227</v>
      </c>
      <c r="I24" s="57" t="s">
        <v>252</v>
      </c>
      <c r="J24" s="112"/>
      <c r="K24" s="65"/>
      <c r="L24" s="65"/>
      <c r="M24" s="65"/>
      <c r="N24" s="65"/>
      <c r="O24" s="65"/>
      <c r="P24" s="65"/>
      <c r="Q24" s="65"/>
      <c r="R24" s="65"/>
      <c r="S24" s="65"/>
      <c r="T24" s="65"/>
      <c r="U24" s="65"/>
      <c r="V24" s="71"/>
      <c r="W24" s="113"/>
      <c r="X24" s="114"/>
      <c r="Y24" s="72"/>
      <c r="Z24" s="115"/>
    </row>
    <row r="25" spans="1:28" ht="76.5" hidden="1" customHeight="1" x14ac:dyDescent="0.2">
      <c r="A25" s="57" t="s">
        <v>23</v>
      </c>
      <c r="B25" s="57" t="s">
        <v>42</v>
      </c>
      <c r="C25" s="58" t="s">
        <v>256</v>
      </c>
      <c r="D25" s="59" t="s">
        <v>257</v>
      </c>
      <c r="E25" s="60" t="s">
        <v>14</v>
      </c>
      <c r="F25" s="57" t="s">
        <v>258</v>
      </c>
      <c r="G25" s="57" t="s">
        <v>259</v>
      </c>
      <c r="H25" s="58" t="s">
        <v>205</v>
      </c>
      <c r="I25" s="58" t="s">
        <v>260</v>
      </c>
      <c r="J25" s="116" t="s">
        <v>261</v>
      </c>
      <c r="K25" s="78">
        <v>0</v>
      </c>
      <c r="L25" s="78">
        <v>8.3299999999999999E-2</v>
      </c>
      <c r="M25" s="78">
        <v>0.25</v>
      </c>
      <c r="N25" s="58" t="s">
        <v>262</v>
      </c>
      <c r="O25" s="57"/>
      <c r="P25" s="57"/>
      <c r="Q25" s="57"/>
      <c r="R25" s="57"/>
      <c r="S25" s="57"/>
      <c r="T25" s="57"/>
      <c r="U25" s="57"/>
      <c r="V25" s="57"/>
      <c r="W25" s="117" t="s">
        <v>263</v>
      </c>
      <c r="X25" s="68"/>
      <c r="Y25" s="69">
        <v>45037</v>
      </c>
      <c r="Z25" s="70" t="s">
        <v>264</v>
      </c>
    </row>
    <row r="26" spans="1:28" ht="76.5" hidden="1" customHeight="1" x14ac:dyDescent="0.2">
      <c r="A26" s="57" t="s">
        <v>23</v>
      </c>
      <c r="B26" s="57" t="s">
        <v>42</v>
      </c>
      <c r="C26" s="58" t="s">
        <v>265</v>
      </c>
      <c r="D26" s="59" t="s">
        <v>266</v>
      </c>
      <c r="E26" s="60" t="s">
        <v>14</v>
      </c>
      <c r="F26" s="57" t="s">
        <v>267</v>
      </c>
      <c r="G26" s="57" t="s">
        <v>259</v>
      </c>
      <c r="H26" s="58" t="s">
        <v>227</v>
      </c>
      <c r="I26" s="57" t="s">
        <v>268</v>
      </c>
      <c r="J26" s="118"/>
      <c r="K26" s="65"/>
      <c r="L26" s="65"/>
      <c r="M26" s="65"/>
      <c r="N26" s="65"/>
      <c r="O26" s="65"/>
      <c r="P26" s="65"/>
      <c r="Q26" s="65"/>
      <c r="R26" s="65"/>
      <c r="S26" s="65"/>
      <c r="T26" s="65"/>
      <c r="U26" s="65"/>
      <c r="V26" s="65"/>
      <c r="W26" s="113"/>
      <c r="X26" s="68"/>
      <c r="Y26" s="119"/>
      <c r="Z26" s="70"/>
    </row>
    <row r="27" spans="1:28" ht="76.5" hidden="1" customHeight="1" x14ac:dyDescent="0.2">
      <c r="A27" s="57" t="s">
        <v>23</v>
      </c>
      <c r="B27" s="57" t="s">
        <v>42</v>
      </c>
      <c r="C27" s="58" t="s">
        <v>269</v>
      </c>
      <c r="D27" s="59" t="s">
        <v>270</v>
      </c>
      <c r="E27" s="60" t="s">
        <v>14</v>
      </c>
      <c r="F27" s="57" t="s">
        <v>271</v>
      </c>
      <c r="G27" s="57" t="s">
        <v>259</v>
      </c>
      <c r="H27" s="58" t="s">
        <v>227</v>
      </c>
      <c r="I27" s="57" t="s">
        <v>268</v>
      </c>
      <c r="J27" s="118"/>
      <c r="K27" s="65"/>
      <c r="L27" s="65"/>
      <c r="M27" s="65"/>
      <c r="N27" s="65"/>
      <c r="O27" s="65"/>
      <c r="P27" s="65"/>
      <c r="Q27" s="65"/>
      <c r="R27" s="65"/>
      <c r="S27" s="65"/>
      <c r="T27" s="65"/>
      <c r="U27" s="65"/>
      <c r="V27" s="65"/>
      <c r="W27" s="113"/>
      <c r="X27" s="68"/>
      <c r="Y27" s="119"/>
      <c r="Z27" s="70"/>
    </row>
    <row r="28" spans="1:28" ht="100.5" hidden="1" customHeight="1" x14ac:dyDescent="0.2">
      <c r="A28" s="57" t="s">
        <v>23</v>
      </c>
      <c r="B28" s="57" t="s">
        <v>51</v>
      </c>
      <c r="C28" s="58" t="s">
        <v>272</v>
      </c>
      <c r="D28" s="59" t="s">
        <v>273</v>
      </c>
      <c r="E28" s="60" t="s">
        <v>20</v>
      </c>
      <c r="F28" s="59" t="s">
        <v>274</v>
      </c>
      <c r="G28" s="58" t="s">
        <v>137</v>
      </c>
      <c r="H28" s="58" t="s">
        <v>275</v>
      </c>
      <c r="I28" s="75" t="s">
        <v>276</v>
      </c>
      <c r="J28" s="62" t="s">
        <v>277</v>
      </c>
      <c r="K28" s="65"/>
      <c r="L28" s="65"/>
      <c r="M28" s="65"/>
      <c r="N28" s="65"/>
      <c r="O28" s="65"/>
      <c r="P28" s="65"/>
      <c r="Q28" s="65"/>
      <c r="R28" s="65"/>
      <c r="S28" s="65"/>
      <c r="T28" s="65"/>
      <c r="U28" s="65"/>
      <c r="V28" s="66"/>
      <c r="W28" s="120"/>
      <c r="X28" s="68"/>
      <c r="Y28" s="69"/>
      <c r="Z28" s="70"/>
    </row>
    <row r="29" spans="1:28" ht="61.5" hidden="1" customHeight="1" x14ac:dyDescent="0.2">
      <c r="A29" s="59" t="s">
        <v>47</v>
      </c>
      <c r="B29" s="59" t="s">
        <v>61</v>
      </c>
      <c r="C29" s="96" t="s">
        <v>278</v>
      </c>
      <c r="D29" s="62" t="s">
        <v>279</v>
      </c>
      <c r="E29" s="60" t="s">
        <v>20</v>
      </c>
      <c r="F29" s="62" t="s">
        <v>280</v>
      </c>
      <c r="G29" s="58" t="s">
        <v>137</v>
      </c>
      <c r="H29" s="58" t="s">
        <v>275</v>
      </c>
      <c r="I29" s="97" t="s">
        <v>281</v>
      </c>
      <c r="J29" s="121" t="s">
        <v>282</v>
      </c>
      <c r="K29" s="58" t="s">
        <v>282</v>
      </c>
      <c r="L29" s="58">
        <v>0</v>
      </c>
      <c r="M29" s="78">
        <v>1</v>
      </c>
      <c r="N29" s="58">
        <v>0</v>
      </c>
      <c r="O29" s="65"/>
      <c r="P29" s="65"/>
      <c r="Q29" s="65"/>
      <c r="R29" s="65"/>
      <c r="S29" s="65"/>
      <c r="T29" s="65"/>
      <c r="U29" s="65"/>
      <c r="V29" s="122"/>
      <c r="W29" s="123" t="s">
        <v>283</v>
      </c>
      <c r="X29" s="68"/>
      <c r="Y29" s="69"/>
      <c r="Z29" s="121" t="s">
        <v>284</v>
      </c>
    </row>
    <row r="30" spans="1:28" ht="67.5" hidden="1" customHeight="1" x14ac:dyDescent="0.2">
      <c r="A30" s="59" t="s">
        <v>47</v>
      </c>
      <c r="B30" s="59" t="s">
        <v>61</v>
      </c>
      <c r="C30" s="96" t="s">
        <v>285</v>
      </c>
      <c r="D30" s="62" t="s">
        <v>286</v>
      </c>
      <c r="E30" s="60" t="s">
        <v>20</v>
      </c>
      <c r="F30" s="62" t="s">
        <v>287</v>
      </c>
      <c r="G30" s="58" t="s">
        <v>137</v>
      </c>
      <c r="H30" s="58" t="s">
        <v>275</v>
      </c>
      <c r="I30" s="97" t="s">
        <v>281</v>
      </c>
      <c r="J30" s="121" t="s">
        <v>288</v>
      </c>
      <c r="K30" s="58" t="s">
        <v>288</v>
      </c>
      <c r="L30" s="58">
        <v>0</v>
      </c>
      <c r="M30" s="58">
        <v>0</v>
      </c>
      <c r="N30" s="58">
        <v>0</v>
      </c>
      <c r="O30" s="65"/>
      <c r="P30" s="65"/>
      <c r="Q30" s="65"/>
      <c r="R30" s="65"/>
      <c r="S30" s="65"/>
      <c r="T30" s="65"/>
      <c r="U30" s="65"/>
      <c r="V30" s="124"/>
      <c r="W30" s="125" t="s">
        <v>289</v>
      </c>
      <c r="X30" s="68"/>
      <c r="Y30" s="69"/>
      <c r="Z30" s="126" t="s">
        <v>290</v>
      </c>
    </row>
    <row r="31" spans="1:28" ht="74.25" hidden="1" customHeight="1" x14ac:dyDescent="0.2">
      <c r="A31" s="59" t="s">
        <v>47</v>
      </c>
      <c r="B31" s="59" t="s">
        <v>61</v>
      </c>
      <c r="C31" s="96" t="s">
        <v>291</v>
      </c>
      <c r="D31" s="62" t="s">
        <v>292</v>
      </c>
      <c r="E31" s="60" t="s">
        <v>14</v>
      </c>
      <c r="F31" s="62" t="s">
        <v>293</v>
      </c>
      <c r="G31" s="58" t="s">
        <v>137</v>
      </c>
      <c r="H31" s="58" t="s">
        <v>275</v>
      </c>
      <c r="I31" s="97" t="s">
        <v>294</v>
      </c>
      <c r="J31" s="112" t="s">
        <v>295</v>
      </c>
      <c r="K31" s="58">
        <v>0</v>
      </c>
      <c r="L31" s="58">
        <v>0</v>
      </c>
      <c r="M31" s="58">
        <v>0</v>
      </c>
      <c r="N31" s="65"/>
      <c r="O31" s="65"/>
      <c r="P31" s="65"/>
      <c r="Q31" s="65"/>
      <c r="R31" s="65"/>
      <c r="S31" s="65"/>
      <c r="T31" s="65"/>
      <c r="U31" s="65"/>
      <c r="V31" s="122"/>
      <c r="W31" s="125" t="s">
        <v>296</v>
      </c>
      <c r="X31" s="68"/>
      <c r="Y31" s="69"/>
      <c r="Z31" s="100"/>
    </row>
    <row r="32" spans="1:28" ht="75" hidden="1" customHeight="1" x14ac:dyDescent="0.2">
      <c r="A32" s="59" t="s">
        <v>47</v>
      </c>
      <c r="B32" s="59" t="s">
        <v>73</v>
      </c>
      <c r="C32" s="73" t="s">
        <v>297</v>
      </c>
      <c r="D32" s="74" t="s">
        <v>298</v>
      </c>
      <c r="E32" s="60" t="s">
        <v>14</v>
      </c>
      <c r="F32" s="127" t="s">
        <v>299</v>
      </c>
      <c r="G32" s="58" t="s">
        <v>137</v>
      </c>
      <c r="H32" s="60" t="s">
        <v>205</v>
      </c>
      <c r="I32" s="97">
        <v>0</v>
      </c>
      <c r="J32" s="121" t="s">
        <v>300</v>
      </c>
      <c r="K32" s="58">
        <v>0</v>
      </c>
      <c r="L32" s="58">
        <v>4.0000000000000001E-3</v>
      </c>
      <c r="M32" s="58">
        <v>0</v>
      </c>
      <c r="N32" s="57"/>
      <c r="O32" s="57"/>
      <c r="P32" s="57"/>
      <c r="Q32" s="58"/>
      <c r="R32" s="58"/>
      <c r="S32" s="58"/>
      <c r="T32" s="58"/>
      <c r="U32" s="58"/>
      <c r="V32" s="128"/>
      <c r="W32" s="123" t="s">
        <v>301</v>
      </c>
      <c r="X32" s="68"/>
      <c r="Y32" s="69"/>
      <c r="Z32" s="70"/>
    </row>
    <row r="33" spans="1:26" ht="75.75" hidden="1" customHeight="1" x14ac:dyDescent="0.2">
      <c r="A33" s="59" t="s">
        <v>47</v>
      </c>
      <c r="B33" s="59" t="s">
        <v>73</v>
      </c>
      <c r="C33" s="73" t="s">
        <v>302</v>
      </c>
      <c r="D33" s="74" t="s">
        <v>303</v>
      </c>
      <c r="E33" s="60" t="s">
        <v>14</v>
      </c>
      <c r="F33" s="127" t="s">
        <v>304</v>
      </c>
      <c r="G33" s="58" t="s">
        <v>137</v>
      </c>
      <c r="H33" s="60" t="s">
        <v>205</v>
      </c>
      <c r="I33" s="97">
        <v>0</v>
      </c>
      <c r="J33" s="121" t="s">
        <v>300</v>
      </c>
      <c r="K33" s="58">
        <v>0</v>
      </c>
      <c r="L33" s="58">
        <v>1E-4</v>
      </c>
      <c r="M33" s="58">
        <v>0</v>
      </c>
      <c r="N33" s="57"/>
      <c r="O33" s="57"/>
      <c r="P33" s="57"/>
      <c r="Q33" s="58"/>
      <c r="R33" s="58"/>
      <c r="S33" s="58"/>
      <c r="T33" s="58"/>
      <c r="U33" s="58"/>
      <c r="V33" s="128"/>
      <c r="W33" s="123" t="s">
        <v>301</v>
      </c>
      <c r="X33" s="68"/>
      <c r="Y33" s="69"/>
      <c r="Z33" s="70"/>
    </row>
    <row r="34" spans="1:26" ht="62.25" hidden="1" customHeight="1" x14ac:dyDescent="0.2">
      <c r="A34" s="59" t="s">
        <v>47</v>
      </c>
      <c r="B34" s="59" t="s">
        <v>73</v>
      </c>
      <c r="C34" s="73" t="s">
        <v>305</v>
      </c>
      <c r="D34" s="74" t="s">
        <v>306</v>
      </c>
      <c r="E34" s="60" t="s">
        <v>14</v>
      </c>
      <c r="F34" s="127" t="s">
        <v>307</v>
      </c>
      <c r="G34" s="58" t="s">
        <v>137</v>
      </c>
      <c r="H34" s="60" t="s">
        <v>167</v>
      </c>
      <c r="I34" s="97">
        <v>0</v>
      </c>
      <c r="J34" s="121" t="s">
        <v>300</v>
      </c>
      <c r="K34" s="58">
        <v>0</v>
      </c>
      <c r="L34" s="58">
        <v>0</v>
      </c>
      <c r="M34" s="58">
        <v>0</v>
      </c>
      <c r="N34" s="65"/>
      <c r="O34" s="65"/>
      <c r="P34" s="65"/>
      <c r="Q34" s="65"/>
      <c r="R34" s="65"/>
      <c r="S34" s="65"/>
      <c r="T34" s="65"/>
      <c r="U34" s="65"/>
      <c r="V34" s="129"/>
      <c r="W34" s="123" t="s">
        <v>301</v>
      </c>
      <c r="X34" s="68"/>
      <c r="Y34" s="69"/>
      <c r="Z34" s="72"/>
    </row>
    <row r="35" spans="1:26" ht="72.75" hidden="1" customHeight="1" x14ac:dyDescent="0.2">
      <c r="A35" s="59" t="s">
        <v>47</v>
      </c>
      <c r="B35" s="59" t="s">
        <v>73</v>
      </c>
      <c r="C35" s="73" t="s">
        <v>308</v>
      </c>
      <c r="D35" s="74" t="s">
        <v>309</v>
      </c>
      <c r="E35" s="60" t="s">
        <v>14</v>
      </c>
      <c r="F35" s="127" t="s">
        <v>310</v>
      </c>
      <c r="G35" s="58" t="s">
        <v>311</v>
      </c>
      <c r="H35" s="60" t="s">
        <v>167</v>
      </c>
      <c r="I35" s="130">
        <v>0</v>
      </c>
      <c r="J35" s="121" t="s">
        <v>300</v>
      </c>
      <c r="K35" s="58">
        <v>0</v>
      </c>
      <c r="L35" s="58">
        <v>0</v>
      </c>
      <c r="M35" s="58">
        <v>0</v>
      </c>
      <c r="N35" s="65"/>
      <c r="O35" s="65"/>
      <c r="P35" s="65"/>
      <c r="Q35" s="65"/>
      <c r="R35" s="65"/>
      <c r="S35" s="65"/>
      <c r="T35" s="65"/>
      <c r="U35" s="65"/>
      <c r="V35" s="129"/>
      <c r="W35" s="123" t="s">
        <v>301</v>
      </c>
      <c r="X35" s="68"/>
      <c r="Y35" s="69"/>
      <c r="Z35" s="72"/>
    </row>
    <row r="36" spans="1:26" ht="62.25" hidden="1" customHeight="1" x14ac:dyDescent="0.2">
      <c r="A36" s="59" t="s">
        <v>47</v>
      </c>
      <c r="B36" s="59" t="s">
        <v>73</v>
      </c>
      <c r="C36" s="73" t="s">
        <v>312</v>
      </c>
      <c r="D36" s="74" t="s">
        <v>313</v>
      </c>
      <c r="E36" s="60" t="s">
        <v>14</v>
      </c>
      <c r="F36" s="127" t="s">
        <v>314</v>
      </c>
      <c r="G36" s="58" t="s">
        <v>311</v>
      </c>
      <c r="H36" s="60" t="s">
        <v>167</v>
      </c>
      <c r="I36" s="130">
        <v>0</v>
      </c>
      <c r="J36" s="121" t="s">
        <v>300</v>
      </c>
      <c r="K36" s="58">
        <v>0</v>
      </c>
      <c r="L36" s="58">
        <v>0</v>
      </c>
      <c r="M36" s="58">
        <v>0</v>
      </c>
      <c r="N36" s="65"/>
      <c r="O36" s="65"/>
      <c r="P36" s="65"/>
      <c r="Q36" s="65"/>
      <c r="R36" s="65"/>
      <c r="S36" s="65"/>
      <c r="T36" s="65"/>
      <c r="U36" s="65"/>
      <c r="V36" s="129"/>
      <c r="W36" s="123" t="s">
        <v>301</v>
      </c>
      <c r="X36" s="68"/>
      <c r="Y36" s="69"/>
      <c r="Z36" s="72"/>
    </row>
    <row r="37" spans="1:26" ht="62.25" hidden="1" customHeight="1" x14ac:dyDescent="0.2">
      <c r="A37" s="59" t="s">
        <v>47</v>
      </c>
      <c r="B37" s="59" t="s">
        <v>73</v>
      </c>
      <c r="C37" s="73" t="s">
        <v>315</v>
      </c>
      <c r="D37" s="74" t="s">
        <v>316</v>
      </c>
      <c r="E37" s="60" t="s">
        <v>14</v>
      </c>
      <c r="F37" s="127" t="s">
        <v>317</v>
      </c>
      <c r="G37" s="58" t="s">
        <v>137</v>
      </c>
      <c r="H37" s="60" t="s">
        <v>205</v>
      </c>
      <c r="I37" s="97">
        <v>0</v>
      </c>
      <c r="J37" s="121" t="s">
        <v>318</v>
      </c>
      <c r="K37" s="58" t="s">
        <v>319</v>
      </c>
      <c r="L37" s="58">
        <v>0</v>
      </c>
      <c r="M37" s="58" t="s">
        <v>320</v>
      </c>
      <c r="N37" s="78"/>
      <c r="O37" s="78"/>
      <c r="P37" s="78"/>
      <c r="Q37" s="78"/>
      <c r="R37" s="78"/>
      <c r="S37" s="78"/>
      <c r="T37" s="78"/>
      <c r="U37" s="78"/>
      <c r="V37" s="131"/>
      <c r="W37" s="123" t="s">
        <v>296</v>
      </c>
      <c r="X37" s="68"/>
      <c r="Y37" s="69"/>
      <c r="Z37" s="132" t="s">
        <v>321</v>
      </c>
    </row>
    <row r="38" spans="1:26" ht="81.75" hidden="1" customHeight="1" x14ac:dyDescent="0.2">
      <c r="A38" s="59" t="s">
        <v>47</v>
      </c>
      <c r="B38" s="59" t="s">
        <v>61</v>
      </c>
      <c r="C38" s="73" t="s">
        <v>322</v>
      </c>
      <c r="D38" s="74" t="s">
        <v>323</v>
      </c>
      <c r="E38" s="60" t="s">
        <v>14</v>
      </c>
      <c r="F38" s="127" t="s">
        <v>324</v>
      </c>
      <c r="G38" s="96" t="s">
        <v>325</v>
      </c>
      <c r="H38" s="58" t="s">
        <v>275</v>
      </c>
      <c r="I38" s="97" t="s">
        <v>326</v>
      </c>
      <c r="J38" s="121" t="s">
        <v>327</v>
      </c>
      <c r="K38" s="58" t="s">
        <v>328</v>
      </c>
      <c r="L38" s="58" t="s">
        <v>329</v>
      </c>
      <c r="M38" s="58" t="s">
        <v>330</v>
      </c>
      <c r="N38" s="65"/>
      <c r="O38" s="65"/>
      <c r="P38" s="65"/>
      <c r="Q38" s="65"/>
      <c r="R38" s="65"/>
      <c r="S38" s="65"/>
      <c r="T38" s="65"/>
      <c r="U38" s="65"/>
      <c r="V38" s="128"/>
      <c r="W38" s="125" t="s">
        <v>331</v>
      </c>
      <c r="X38" s="68"/>
      <c r="Y38" s="69"/>
      <c r="Z38" s="100"/>
    </row>
    <row r="39" spans="1:26" ht="80.25" hidden="1" customHeight="1" x14ac:dyDescent="0.2">
      <c r="A39" s="59" t="s">
        <v>29</v>
      </c>
      <c r="B39" s="59" t="s">
        <v>12</v>
      </c>
      <c r="C39" s="58" t="s">
        <v>332</v>
      </c>
      <c r="D39" s="59" t="s">
        <v>333</v>
      </c>
      <c r="E39" s="60" t="s">
        <v>14</v>
      </c>
      <c r="F39" s="59" t="s">
        <v>334</v>
      </c>
      <c r="G39" s="57" t="s">
        <v>137</v>
      </c>
      <c r="H39" s="58" t="s">
        <v>154</v>
      </c>
      <c r="I39" s="98" t="s">
        <v>335</v>
      </c>
      <c r="J39" s="121" t="s">
        <v>336</v>
      </c>
      <c r="K39" s="65"/>
      <c r="L39" s="65"/>
      <c r="M39" s="65"/>
      <c r="N39" s="65"/>
      <c r="O39" s="65"/>
      <c r="P39" s="65"/>
      <c r="Q39" s="65"/>
      <c r="R39" s="65"/>
      <c r="S39" s="65"/>
      <c r="T39" s="64"/>
      <c r="U39" s="64"/>
      <c r="V39" s="133"/>
      <c r="W39" s="134"/>
      <c r="X39" s="68"/>
      <c r="Y39" s="69"/>
      <c r="Z39" s="70"/>
    </row>
    <row r="40" spans="1:26" ht="63" hidden="1" customHeight="1" x14ac:dyDescent="0.2">
      <c r="A40" s="59" t="s">
        <v>29</v>
      </c>
      <c r="B40" s="59" t="s">
        <v>12</v>
      </c>
      <c r="C40" s="58" t="s">
        <v>337</v>
      </c>
      <c r="D40" s="59" t="s">
        <v>338</v>
      </c>
      <c r="E40" s="60" t="s">
        <v>14</v>
      </c>
      <c r="F40" s="59" t="s">
        <v>339</v>
      </c>
      <c r="G40" s="57" t="s">
        <v>137</v>
      </c>
      <c r="H40" s="58" t="s">
        <v>154</v>
      </c>
      <c r="I40" s="98" t="s">
        <v>335</v>
      </c>
      <c r="J40" s="121" t="s">
        <v>340</v>
      </c>
      <c r="K40" s="65"/>
      <c r="L40" s="65"/>
      <c r="M40" s="65"/>
      <c r="N40" s="65"/>
      <c r="O40" s="65"/>
      <c r="P40" s="65"/>
      <c r="Q40" s="64"/>
      <c r="R40" s="64"/>
      <c r="S40" s="64"/>
      <c r="T40" s="64"/>
      <c r="U40" s="64"/>
      <c r="V40" s="64"/>
      <c r="W40" s="135"/>
      <c r="X40" s="68"/>
      <c r="Y40" s="69"/>
      <c r="Z40" s="70"/>
    </row>
    <row r="41" spans="1:26" ht="80.25" hidden="1" customHeight="1" x14ac:dyDescent="0.2">
      <c r="A41" s="59" t="s">
        <v>29</v>
      </c>
      <c r="B41" s="59" t="s">
        <v>12</v>
      </c>
      <c r="C41" s="58" t="s">
        <v>341</v>
      </c>
      <c r="D41" s="59" t="s">
        <v>342</v>
      </c>
      <c r="E41" s="60" t="s">
        <v>14</v>
      </c>
      <c r="F41" s="59" t="s">
        <v>343</v>
      </c>
      <c r="G41" s="58" t="s">
        <v>311</v>
      </c>
      <c r="H41" s="58" t="s">
        <v>167</v>
      </c>
      <c r="I41" s="75" t="s">
        <v>344</v>
      </c>
      <c r="J41" s="121" t="s">
        <v>345</v>
      </c>
      <c r="K41" s="65"/>
      <c r="L41" s="65"/>
      <c r="M41" s="65"/>
      <c r="N41" s="65"/>
      <c r="O41" s="65"/>
      <c r="P41" s="65"/>
      <c r="Q41" s="65"/>
      <c r="R41" s="65"/>
      <c r="S41" s="65"/>
      <c r="T41" s="65"/>
      <c r="U41" s="65"/>
      <c r="V41" s="60"/>
      <c r="W41" s="136"/>
      <c r="X41" s="68"/>
      <c r="Y41" s="69"/>
      <c r="Z41" s="70"/>
    </row>
    <row r="42" spans="1:26" ht="76.5" hidden="1" customHeight="1" x14ac:dyDescent="0.2">
      <c r="A42" s="59" t="s">
        <v>41</v>
      </c>
      <c r="B42" s="59" t="s">
        <v>62</v>
      </c>
      <c r="C42" s="58" t="s">
        <v>346</v>
      </c>
      <c r="D42" s="59" t="s">
        <v>347</v>
      </c>
      <c r="E42" s="60" t="s">
        <v>14</v>
      </c>
      <c r="F42" s="59" t="s">
        <v>348</v>
      </c>
      <c r="G42" s="58" t="s">
        <v>137</v>
      </c>
      <c r="H42" s="58" t="s">
        <v>205</v>
      </c>
      <c r="I42" s="59" t="s">
        <v>181</v>
      </c>
      <c r="J42" s="62" t="s">
        <v>349</v>
      </c>
      <c r="K42" s="137">
        <v>0.85</v>
      </c>
      <c r="L42" s="137">
        <v>0.75</v>
      </c>
      <c r="M42" s="137">
        <v>0.8</v>
      </c>
      <c r="N42" s="137">
        <v>0.85</v>
      </c>
      <c r="O42" s="58"/>
      <c r="P42" s="58"/>
      <c r="Q42" s="78"/>
      <c r="R42" s="78"/>
      <c r="S42" s="78"/>
      <c r="T42" s="78"/>
      <c r="U42" s="78"/>
      <c r="V42" s="97"/>
      <c r="W42" s="99" t="s">
        <v>350</v>
      </c>
      <c r="X42" s="68" t="s">
        <v>10</v>
      </c>
      <c r="Y42" s="138">
        <v>45056</v>
      </c>
      <c r="Z42" s="70"/>
    </row>
    <row r="43" spans="1:26" ht="54.75" hidden="1" customHeight="1" x14ac:dyDescent="0.2">
      <c r="A43" s="59" t="s">
        <v>41</v>
      </c>
      <c r="B43" s="59" t="s">
        <v>63</v>
      </c>
      <c r="C43" s="58" t="s">
        <v>351</v>
      </c>
      <c r="D43" s="59" t="s">
        <v>352</v>
      </c>
      <c r="E43" s="60" t="s">
        <v>14</v>
      </c>
      <c r="F43" s="59" t="s">
        <v>353</v>
      </c>
      <c r="G43" s="58" t="s">
        <v>137</v>
      </c>
      <c r="H43" s="58" t="s">
        <v>275</v>
      </c>
      <c r="I43" s="59" t="s">
        <v>195</v>
      </c>
      <c r="J43" s="118" t="s">
        <v>354</v>
      </c>
      <c r="K43" s="77"/>
      <c r="L43" s="77"/>
      <c r="M43" s="77"/>
      <c r="N43" s="77"/>
      <c r="O43" s="77"/>
      <c r="P43" s="77"/>
      <c r="Q43" s="64"/>
      <c r="R43" s="77"/>
      <c r="S43" s="64"/>
      <c r="T43" s="64"/>
      <c r="U43" s="64"/>
      <c r="V43" s="66"/>
      <c r="W43" s="99"/>
      <c r="X43" s="68"/>
      <c r="Y43" s="138"/>
      <c r="Z43" s="70"/>
    </row>
    <row r="44" spans="1:26" ht="57" hidden="1" customHeight="1" x14ac:dyDescent="0.2">
      <c r="A44" s="59" t="s">
        <v>32</v>
      </c>
      <c r="B44" s="59" t="s">
        <v>65</v>
      </c>
      <c r="C44" s="58" t="s">
        <v>355</v>
      </c>
      <c r="D44" s="59" t="s">
        <v>356</v>
      </c>
      <c r="E44" s="60" t="s">
        <v>14</v>
      </c>
      <c r="F44" s="59" t="s">
        <v>357</v>
      </c>
      <c r="G44" s="58" t="s">
        <v>137</v>
      </c>
      <c r="H44" s="58" t="s">
        <v>275</v>
      </c>
      <c r="I44" s="78" t="s">
        <v>358</v>
      </c>
      <c r="J44" s="118" t="s">
        <v>359</v>
      </c>
      <c r="K44" s="57" t="s">
        <v>360</v>
      </c>
      <c r="L44" s="57" t="s">
        <v>361</v>
      </c>
      <c r="M44" s="57" t="s">
        <v>362</v>
      </c>
      <c r="N44" s="57" t="s">
        <v>363</v>
      </c>
      <c r="O44" s="57" t="s">
        <v>364</v>
      </c>
      <c r="P44" s="57" t="s">
        <v>365</v>
      </c>
      <c r="Q44" s="57" t="s">
        <v>366</v>
      </c>
      <c r="R44" s="57" t="s">
        <v>367</v>
      </c>
      <c r="S44" s="65"/>
      <c r="T44" s="65"/>
      <c r="U44" s="65"/>
      <c r="V44" s="66"/>
      <c r="W44" s="71"/>
      <c r="X44" s="68"/>
      <c r="Y44" s="69"/>
      <c r="Z44" s="72"/>
    </row>
    <row r="45" spans="1:26" ht="45" hidden="1" customHeight="1" x14ac:dyDescent="0.2">
      <c r="A45" s="59" t="s">
        <v>32</v>
      </c>
      <c r="B45" s="59" t="s">
        <v>65</v>
      </c>
      <c r="C45" s="58" t="s">
        <v>368</v>
      </c>
      <c r="D45" s="59" t="s">
        <v>369</v>
      </c>
      <c r="E45" s="60" t="s">
        <v>14</v>
      </c>
      <c r="F45" s="59" t="s">
        <v>370</v>
      </c>
      <c r="G45" s="58" t="s">
        <v>311</v>
      </c>
      <c r="H45" s="58" t="s">
        <v>371</v>
      </c>
      <c r="I45" s="78" t="s">
        <v>372</v>
      </c>
      <c r="J45" s="112" t="s">
        <v>373</v>
      </c>
      <c r="K45" s="58" t="s">
        <v>374</v>
      </c>
      <c r="L45" s="58" t="s">
        <v>375</v>
      </c>
      <c r="M45" s="58" t="s">
        <v>376</v>
      </c>
      <c r="N45" s="58" t="s">
        <v>377</v>
      </c>
      <c r="O45" s="58" t="s">
        <v>378</v>
      </c>
      <c r="P45" s="57" t="s">
        <v>379</v>
      </c>
      <c r="Q45" s="57" t="s">
        <v>380</v>
      </c>
      <c r="R45" s="58" t="s">
        <v>381</v>
      </c>
      <c r="S45" s="57"/>
      <c r="T45" s="57"/>
      <c r="U45" s="57"/>
      <c r="V45" s="97"/>
      <c r="W45" s="139" t="s">
        <v>382</v>
      </c>
      <c r="X45" s="68" t="s">
        <v>10</v>
      </c>
      <c r="Y45" s="69">
        <v>45162</v>
      </c>
      <c r="Z45" s="70" t="s">
        <v>383</v>
      </c>
    </row>
    <row r="46" spans="1:26" ht="153.75" hidden="1" customHeight="1" x14ac:dyDescent="0.2">
      <c r="A46" s="59" t="s">
        <v>32</v>
      </c>
      <c r="B46" s="59" t="s">
        <v>65</v>
      </c>
      <c r="C46" s="58" t="s">
        <v>384</v>
      </c>
      <c r="D46" s="59" t="s">
        <v>385</v>
      </c>
      <c r="E46" s="60" t="s">
        <v>14</v>
      </c>
      <c r="F46" s="59" t="s">
        <v>386</v>
      </c>
      <c r="G46" s="58" t="s">
        <v>137</v>
      </c>
      <c r="H46" s="58" t="s">
        <v>387</v>
      </c>
      <c r="I46" s="78" t="s">
        <v>294</v>
      </c>
      <c r="J46" s="118" t="s">
        <v>388</v>
      </c>
      <c r="K46" s="58" t="s">
        <v>389</v>
      </c>
      <c r="L46" s="58" t="s">
        <v>390</v>
      </c>
      <c r="M46" s="58" t="s">
        <v>391</v>
      </c>
      <c r="N46" s="58" t="s">
        <v>392</v>
      </c>
      <c r="O46" s="58" t="s">
        <v>393</v>
      </c>
      <c r="P46" s="58" t="s">
        <v>394</v>
      </c>
      <c r="Q46" s="58" t="s">
        <v>395</v>
      </c>
      <c r="R46" s="58" t="s">
        <v>396</v>
      </c>
      <c r="S46" s="78"/>
      <c r="T46" s="57"/>
      <c r="U46" s="57"/>
      <c r="V46" s="78"/>
      <c r="W46" s="139" t="s">
        <v>382</v>
      </c>
      <c r="X46" s="68" t="s">
        <v>10</v>
      </c>
      <c r="Y46" s="69">
        <v>45048</v>
      </c>
      <c r="Z46" s="70" t="s">
        <v>397</v>
      </c>
    </row>
    <row r="47" spans="1:26" ht="72.75" hidden="1" customHeight="1" x14ac:dyDescent="0.2">
      <c r="A47" s="59" t="s">
        <v>32</v>
      </c>
      <c r="B47" s="59" t="s">
        <v>68</v>
      </c>
      <c r="C47" s="58" t="s">
        <v>398</v>
      </c>
      <c r="D47" s="59" t="s">
        <v>399</v>
      </c>
      <c r="E47" s="60" t="s">
        <v>14</v>
      </c>
      <c r="F47" s="59" t="s">
        <v>400</v>
      </c>
      <c r="G47" s="58" t="s">
        <v>137</v>
      </c>
      <c r="H47" s="58" t="s">
        <v>154</v>
      </c>
      <c r="I47" s="78" t="s">
        <v>401</v>
      </c>
      <c r="J47" s="118" t="s">
        <v>402</v>
      </c>
      <c r="K47" s="63"/>
      <c r="L47" s="63"/>
      <c r="M47" s="63"/>
      <c r="N47" s="63"/>
      <c r="O47" s="63"/>
      <c r="P47" s="140">
        <f>18/1700</f>
        <v>1.0588235294117647E-2</v>
      </c>
      <c r="Q47" s="63"/>
      <c r="R47" s="65"/>
      <c r="S47" s="65"/>
      <c r="T47" s="65"/>
      <c r="U47" s="65"/>
      <c r="V47" s="66"/>
      <c r="W47" s="82"/>
      <c r="X47" s="68"/>
      <c r="Y47" s="69"/>
      <c r="Z47" s="100"/>
    </row>
    <row r="48" spans="1:26" ht="46.5" hidden="1" customHeight="1" x14ac:dyDescent="0.2">
      <c r="A48" s="59" t="s">
        <v>35</v>
      </c>
      <c r="B48" s="57" t="s">
        <v>403</v>
      </c>
      <c r="C48" s="73" t="s">
        <v>404</v>
      </c>
      <c r="D48" s="59" t="s">
        <v>405</v>
      </c>
      <c r="E48" s="60" t="s">
        <v>14</v>
      </c>
      <c r="F48" s="74" t="s">
        <v>406</v>
      </c>
      <c r="G48" s="58" t="s">
        <v>137</v>
      </c>
      <c r="H48" s="58" t="s">
        <v>407</v>
      </c>
      <c r="I48" s="75" t="s">
        <v>408</v>
      </c>
      <c r="J48" s="121"/>
      <c r="K48" s="65"/>
      <c r="L48" s="65"/>
      <c r="M48" s="65"/>
      <c r="N48" s="65"/>
      <c r="O48" s="65"/>
      <c r="P48" s="65"/>
      <c r="Q48" s="65"/>
      <c r="R48" s="65"/>
      <c r="S48" s="65"/>
      <c r="T48" s="65"/>
      <c r="U48" s="65"/>
      <c r="V48" s="71"/>
      <c r="W48" s="71"/>
      <c r="X48" s="141"/>
      <c r="Y48" s="142"/>
      <c r="Z48" s="70"/>
    </row>
    <row r="49" spans="1:26" ht="86.25" hidden="1" customHeight="1" x14ac:dyDescent="0.2">
      <c r="A49" s="59" t="s">
        <v>57</v>
      </c>
      <c r="B49" s="59" t="s">
        <v>18</v>
      </c>
      <c r="C49" s="58" t="s">
        <v>409</v>
      </c>
      <c r="D49" s="59" t="s">
        <v>410</v>
      </c>
      <c r="E49" s="77" t="s">
        <v>20</v>
      </c>
      <c r="F49" s="59" t="s">
        <v>411</v>
      </c>
      <c r="G49" s="58" t="s">
        <v>137</v>
      </c>
      <c r="H49" s="58" t="s">
        <v>154</v>
      </c>
      <c r="I49" s="78" t="s">
        <v>412</v>
      </c>
      <c r="J49" s="60" t="s">
        <v>413</v>
      </c>
      <c r="K49" s="65"/>
      <c r="L49" s="65"/>
      <c r="M49" s="65"/>
      <c r="N49" s="65"/>
      <c r="O49" s="65"/>
      <c r="P49" s="64"/>
      <c r="Q49" s="65"/>
      <c r="R49" s="65"/>
      <c r="S49" s="65"/>
      <c r="T49" s="65"/>
      <c r="U49" s="65"/>
      <c r="V49" s="66"/>
      <c r="W49" s="76"/>
      <c r="X49" s="68"/>
      <c r="Y49" s="69"/>
      <c r="Z49" s="100"/>
    </row>
    <row r="50" spans="1:26" ht="92.25" hidden="1" customHeight="1" x14ac:dyDescent="0.2">
      <c r="A50" s="59" t="s">
        <v>57</v>
      </c>
      <c r="B50" s="59" t="s">
        <v>18</v>
      </c>
      <c r="C50" s="58" t="s">
        <v>414</v>
      </c>
      <c r="D50" s="59" t="s">
        <v>415</v>
      </c>
      <c r="E50" s="60" t="s">
        <v>14</v>
      </c>
      <c r="F50" s="59" t="s">
        <v>416</v>
      </c>
      <c r="G50" s="58" t="s">
        <v>137</v>
      </c>
      <c r="H50" s="58" t="s">
        <v>417</v>
      </c>
      <c r="I50" s="75" t="s">
        <v>335</v>
      </c>
      <c r="J50" s="60" t="s">
        <v>418</v>
      </c>
      <c r="K50" s="65"/>
      <c r="L50" s="65"/>
      <c r="M50" s="65"/>
      <c r="N50" s="65"/>
      <c r="O50" s="65"/>
      <c r="P50" s="65"/>
      <c r="Q50" s="65"/>
      <c r="R50" s="65"/>
      <c r="S50" s="65"/>
      <c r="T50" s="65"/>
      <c r="U50" s="65"/>
      <c r="V50" s="66"/>
      <c r="W50" s="82"/>
      <c r="X50" s="68"/>
      <c r="Y50" s="69"/>
      <c r="Z50" s="100"/>
    </row>
    <row r="51" spans="1:26" ht="48.75" hidden="1" customHeight="1" x14ac:dyDescent="0.2">
      <c r="A51" s="59" t="s">
        <v>53</v>
      </c>
      <c r="B51" s="59" t="s">
        <v>24</v>
      </c>
      <c r="C51" s="58" t="s">
        <v>419</v>
      </c>
      <c r="D51" s="59" t="s">
        <v>420</v>
      </c>
      <c r="E51" s="60" t="s">
        <v>20</v>
      </c>
      <c r="F51" s="86" t="s">
        <v>421</v>
      </c>
      <c r="G51" s="58" t="s">
        <v>137</v>
      </c>
      <c r="H51" s="143" t="s">
        <v>167</v>
      </c>
      <c r="I51" s="75" t="s">
        <v>422</v>
      </c>
      <c r="J51" s="121" t="s">
        <v>288</v>
      </c>
      <c r="K51" s="65"/>
      <c r="L51" s="65"/>
      <c r="M51" s="65"/>
      <c r="N51" s="65"/>
      <c r="O51" s="65"/>
      <c r="P51" s="65"/>
      <c r="Q51" s="65"/>
      <c r="R51" s="64"/>
      <c r="S51" s="65"/>
      <c r="T51" s="65"/>
      <c r="U51" s="65"/>
      <c r="V51" s="101"/>
      <c r="W51" s="117"/>
      <c r="X51" s="68"/>
      <c r="Y51" s="69"/>
      <c r="Z51" s="70"/>
    </row>
    <row r="52" spans="1:26" ht="59.25" hidden="1" customHeight="1" x14ac:dyDescent="0.2">
      <c r="A52" s="59" t="s">
        <v>53</v>
      </c>
      <c r="B52" s="59" t="s">
        <v>24</v>
      </c>
      <c r="C52" s="58" t="s">
        <v>423</v>
      </c>
      <c r="D52" s="59" t="s">
        <v>424</v>
      </c>
      <c r="E52" s="60" t="s">
        <v>14</v>
      </c>
      <c r="F52" s="74" t="s">
        <v>425</v>
      </c>
      <c r="G52" s="58" t="s">
        <v>137</v>
      </c>
      <c r="H52" s="73" t="s">
        <v>154</v>
      </c>
      <c r="I52" s="75" t="s">
        <v>422</v>
      </c>
      <c r="J52" s="121" t="s">
        <v>426</v>
      </c>
      <c r="K52" s="65"/>
      <c r="L52" s="65"/>
      <c r="M52" s="65"/>
      <c r="N52" s="65"/>
      <c r="O52" s="65"/>
      <c r="P52" s="64"/>
      <c r="Q52" s="65"/>
      <c r="R52" s="65"/>
      <c r="S52" s="65"/>
      <c r="T52" s="65"/>
      <c r="U52" s="65"/>
      <c r="V52" s="66"/>
      <c r="W52" s="117"/>
      <c r="X52" s="68"/>
      <c r="Y52" s="69"/>
      <c r="Z52" s="70"/>
    </row>
    <row r="53" spans="1:26" ht="27" hidden="1" customHeight="1" x14ac:dyDescent="0.2">
      <c r="A53" s="59" t="s">
        <v>38</v>
      </c>
      <c r="B53" s="59" t="s">
        <v>72</v>
      </c>
      <c r="C53" s="58" t="s">
        <v>427</v>
      </c>
      <c r="D53" s="59" t="s">
        <v>428</v>
      </c>
      <c r="E53" s="60" t="s">
        <v>14</v>
      </c>
      <c r="F53" s="74" t="s">
        <v>429</v>
      </c>
      <c r="G53" s="58" t="s">
        <v>137</v>
      </c>
      <c r="H53" s="73" t="s">
        <v>275</v>
      </c>
      <c r="I53" s="75" t="s">
        <v>430</v>
      </c>
      <c r="J53" s="121" t="s">
        <v>431</v>
      </c>
      <c r="K53" s="65"/>
      <c r="L53" s="65"/>
      <c r="M53" s="65"/>
      <c r="N53" s="65"/>
      <c r="O53" s="65"/>
      <c r="P53" s="64"/>
      <c r="Q53" s="65"/>
      <c r="R53" s="65"/>
      <c r="S53" s="65"/>
      <c r="T53" s="65"/>
      <c r="U53" s="65"/>
      <c r="V53" s="66"/>
      <c r="W53" s="117"/>
      <c r="X53" s="68"/>
      <c r="Y53" s="69"/>
      <c r="Z53" s="70"/>
    </row>
    <row r="54" spans="1:26" ht="48.75" hidden="1" customHeight="1" x14ac:dyDescent="0.2">
      <c r="A54" s="59" t="s">
        <v>38</v>
      </c>
      <c r="B54" s="59" t="s">
        <v>72</v>
      </c>
      <c r="C54" s="58" t="s">
        <v>432</v>
      </c>
      <c r="D54" s="59" t="s">
        <v>433</v>
      </c>
      <c r="E54" s="60" t="s">
        <v>14</v>
      </c>
      <c r="F54" s="74" t="s">
        <v>434</v>
      </c>
      <c r="G54" s="58" t="s">
        <v>137</v>
      </c>
      <c r="H54" s="73" t="s">
        <v>146</v>
      </c>
      <c r="I54" s="75" t="s">
        <v>430</v>
      </c>
      <c r="J54" s="121" t="s">
        <v>435</v>
      </c>
      <c r="K54" s="65"/>
      <c r="L54" s="65"/>
      <c r="M54" s="65"/>
      <c r="N54" s="65"/>
      <c r="O54" s="65"/>
      <c r="P54" s="64"/>
      <c r="Q54" s="65"/>
      <c r="R54" s="65"/>
      <c r="S54" s="65"/>
      <c r="T54" s="65"/>
      <c r="U54" s="65"/>
      <c r="V54" s="66"/>
      <c r="W54" s="117"/>
      <c r="X54" s="68"/>
      <c r="Y54" s="69"/>
      <c r="Z54" s="70"/>
    </row>
    <row r="55" spans="1:26" ht="27" hidden="1" customHeight="1" x14ac:dyDescent="0.2">
      <c r="A55" s="59" t="s">
        <v>38</v>
      </c>
      <c r="B55" s="59" t="s">
        <v>72</v>
      </c>
      <c r="C55" s="58" t="s">
        <v>436</v>
      </c>
      <c r="D55" s="59" t="s">
        <v>437</v>
      </c>
      <c r="E55" s="60" t="s">
        <v>14</v>
      </c>
      <c r="F55" s="74" t="s">
        <v>438</v>
      </c>
      <c r="G55" s="58" t="s">
        <v>137</v>
      </c>
      <c r="H55" s="73" t="s">
        <v>275</v>
      </c>
      <c r="I55" s="75" t="s">
        <v>430</v>
      </c>
      <c r="J55" s="144" t="s">
        <v>435</v>
      </c>
      <c r="K55" s="145"/>
      <c r="L55" s="145"/>
      <c r="M55" s="145"/>
      <c r="N55" s="65"/>
      <c r="O55" s="65"/>
      <c r="P55" s="64"/>
      <c r="Q55" s="65"/>
      <c r="R55" s="65"/>
      <c r="S55" s="65"/>
      <c r="T55" s="65"/>
      <c r="U55" s="65"/>
      <c r="V55" s="66"/>
      <c r="W55" s="117"/>
      <c r="X55" s="68"/>
      <c r="Y55" s="69"/>
      <c r="Z55" s="70"/>
    </row>
    <row r="56" spans="1:26" ht="52.5" hidden="1" customHeight="1" x14ac:dyDescent="0.2">
      <c r="A56" s="59" t="s">
        <v>38</v>
      </c>
      <c r="B56" s="59" t="s">
        <v>72</v>
      </c>
      <c r="C56" s="58" t="s">
        <v>439</v>
      </c>
      <c r="D56" s="59" t="s">
        <v>440</v>
      </c>
      <c r="E56" s="60" t="s">
        <v>14</v>
      </c>
      <c r="F56" s="74" t="s">
        <v>441</v>
      </c>
      <c r="G56" s="58" t="s">
        <v>137</v>
      </c>
      <c r="H56" s="73" t="s">
        <v>205</v>
      </c>
      <c r="I56" s="146" t="s">
        <v>430</v>
      </c>
      <c r="J56" s="147" t="s">
        <v>442</v>
      </c>
      <c r="K56" s="148">
        <v>0</v>
      </c>
      <c r="L56" s="148">
        <v>0</v>
      </c>
      <c r="M56" s="148">
        <v>0</v>
      </c>
      <c r="N56" s="149"/>
      <c r="O56" s="65"/>
      <c r="P56" s="64"/>
      <c r="Q56" s="65"/>
      <c r="R56" s="65"/>
      <c r="S56" s="65"/>
      <c r="T56" s="65"/>
      <c r="U56" s="65"/>
      <c r="V56" s="66"/>
      <c r="W56" s="150" t="s">
        <v>443</v>
      </c>
      <c r="X56" s="68"/>
      <c r="Y56" s="69"/>
      <c r="Z56" s="151" t="s">
        <v>444</v>
      </c>
    </row>
    <row r="57" spans="1:26" ht="44.25" hidden="1" customHeight="1" x14ac:dyDescent="0.2">
      <c r="A57" s="59" t="s">
        <v>38</v>
      </c>
      <c r="B57" s="59" t="s">
        <v>72</v>
      </c>
      <c r="C57" s="58" t="s">
        <v>445</v>
      </c>
      <c r="D57" s="59" t="s">
        <v>446</v>
      </c>
      <c r="E57" s="60" t="s">
        <v>8</v>
      </c>
      <c r="F57" s="74" t="s">
        <v>447</v>
      </c>
      <c r="G57" s="58" t="s">
        <v>137</v>
      </c>
      <c r="H57" s="73" t="s">
        <v>275</v>
      </c>
      <c r="I57" s="75" t="s">
        <v>87</v>
      </c>
      <c r="J57" s="87" t="s">
        <v>448</v>
      </c>
      <c r="K57" s="152"/>
      <c r="L57" s="152"/>
      <c r="M57" s="152"/>
      <c r="N57" s="65"/>
      <c r="O57" s="65"/>
      <c r="P57" s="64"/>
      <c r="Q57" s="65"/>
      <c r="R57" s="65"/>
      <c r="S57" s="65"/>
      <c r="T57" s="65"/>
      <c r="U57" s="65"/>
      <c r="V57" s="66"/>
      <c r="W57" s="117"/>
      <c r="X57" s="68"/>
      <c r="Y57" s="69"/>
      <c r="Z57" s="70"/>
    </row>
    <row r="58" spans="1:26" ht="43.5" hidden="1" customHeight="1" x14ac:dyDescent="0.2">
      <c r="A58" s="59" t="s">
        <v>38</v>
      </c>
      <c r="B58" s="59" t="s">
        <v>66</v>
      </c>
      <c r="C58" s="58" t="s">
        <v>449</v>
      </c>
      <c r="D58" s="59" t="s">
        <v>450</v>
      </c>
      <c r="E58" s="60" t="s">
        <v>14</v>
      </c>
      <c r="F58" s="74" t="s">
        <v>451</v>
      </c>
      <c r="G58" s="58" t="s">
        <v>137</v>
      </c>
      <c r="H58" s="73" t="s">
        <v>275</v>
      </c>
      <c r="I58" s="75" t="s">
        <v>430</v>
      </c>
      <c r="J58" s="121" t="s">
        <v>452</v>
      </c>
      <c r="K58" s="65"/>
      <c r="L58" s="65"/>
      <c r="M58" s="65"/>
      <c r="N58" s="65"/>
      <c r="O58" s="65"/>
      <c r="P58" s="64"/>
      <c r="Q58" s="65"/>
      <c r="R58" s="65"/>
      <c r="S58" s="65"/>
      <c r="T58" s="65"/>
      <c r="U58" s="65"/>
      <c r="V58" s="66"/>
      <c r="W58" s="117"/>
      <c r="X58" s="68"/>
      <c r="Y58" s="69"/>
      <c r="Z58" s="70"/>
    </row>
    <row r="59" spans="1:26" ht="11.25" hidden="1" customHeight="1" x14ac:dyDescent="0.2">
      <c r="A59" s="153"/>
      <c r="B59" s="154">
        <f>COUNTA(B3:B58)</f>
        <v>56</v>
      </c>
      <c r="C59" s="155"/>
      <c r="D59" s="156"/>
      <c r="E59" s="153"/>
      <c r="F59" s="156"/>
      <c r="G59" s="153"/>
      <c r="H59" s="153"/>
      <c r="I59" s="155"/>
      <c r="J59" s="153"/>
      <c r="K59" s="153"/>
      <c r="L59" s="153"/>
      <c r="M59" s="153"/>
      <c r="N59" s="153"/>
      <c r="O59" s="153"/>
      <c r="P59" s="153"/>
      <c r="Q59" s="153"/>
      <c r="R59" s="153"/>
      <c r="S59" s="153"/>
      <c r="T59" s="153"/>
      <c r="U59" s="153"/>
      <c r="V59" s="153"/>
      <c r="W59" s="153"/>
      <c r="X59" s="153"/>
      <c r="Y59" s="153"/>
      <c r="Z59" s="153"/>
    </row>
    <row r="60" spans="1:26" ht="11.25" customHeight="1" x14ac:dyDescent="0.2">
      <c r="A60" s="157" t="s">
        <v>453</v>
      </c>
      <c r="B60" s="154"/>
      <c r="C60" s="155"/>
      <c r="D60" s="156"/>
      <c r="E60" s="153"/>
      <c r="F60" s="157" t="s">
        <v>454</v>
      </c>
      <c r="G60" s="153"/>
      <c r="H60" s="153"/>
      <c r="I60" s="155"/>
      <c r="J60" s="153"/>
      <c r="K60" s="153"/>
      <c r="L60" s="153"/>
      <c r="M60" s="153"/>
      <c r="N60" s="153"/>
      <c r="O60" s="153"/>
      <c r="P60" s="153"/>
      <c r="Q60" s="153"/>
      <c r="R60" s="153"/>
      <c r="S60" s="153"/>
      <c r="T60" s="153"/>
      <c r="U60" s="153"/>
      <c r="V60" s="153"/>
      <c r="W60" s="153"/>
      <c r="X60" s="153"/>
      <c r="Y60" s="153"/>
      <c r="Z60" s="153"/>
    </row>
    <row r="61" spans="1:26" ht="20.25" customHeight="1" x14ac:dyDescent="0.2">
      <c r="A61" s="158" t="s">
        <v>74</v>
      </c>
      <c r="B61" s="159" t="s">
        <v>75</v>
      </c>
      <c r="C61" s="160" t="s">
        <v>455</v>
      </c>
      <c r="D61" s="161" t="s">
        <v>456</v>
      </c>
      <c r="E61" s="153"/>
      <c r="F61" s="158" t="s">
        <v>74</v>
      </c>
      <c r="G61" s="159" t="s">
        <v>75</v>
      </c>
      <c r="H61" s="160" t="s">
        <v>455</v>
      </c>
      <c r="I61" s="161" t="s">
        <v>456</v>
      </c>
      <c r="J61" s="153"/>
      <c r="K61" s="162"/>
      <c r="L61" s="154"/>
      <c r="M61" s="155"/>
      <c r="N61" s="156"/>
      <c r="O61" s="153"/>
      <c r="P61" s="153"/>
      <c r="Q61" s="153"/>
      <c r="R61" s="153"/>
      <c r="S61" s="153"/>
      <c r="T61" s="153"/>
      <c r="U61" s="153"/>
      <c r="V61" s="153"/>
      <c r="W61" s="153"/>
      <c r="X61" s="153"/>
      <c r="Y61" s="153"/>
      <c r="Z61" s="153"/>
    </row>
    <row r="62" spans="1:26" ht="33" customHeight="1" x14ac:dyDescent="0.2">
      <c r="A62" s="163" t="s">
        <v>47</v>
      </c>
      <c r="B62" s="164">
        <v>10</v>
      </c>
      <c r="C62" s="165">
        <f t="shared" ref="C62:C77" si="0">+B62/$B$78</f>
        <v>0.17241379310344829</v>
      </c>
      <c r="D62" s="166" t="s">
        <v>457</v>
      </c>
      <c r="E62" s="153"/>
      <c r="F62" s="163" t="s">
        <v>47</v>
      </c>
      <c r="G62" s="164">
        <v>10</v>
      </c>
      <c r="H62" s="165">
        <f t="shared" ref="H62:H76" si="1">+G62/$B$78</f>
        <v>0.17241379310344829</v>
      </c>
      <c r="I62" s="166" t="s">
        <v>457</v>
      </c>
      <c r="J62" s="153"/>
      <c r="K62" s="167"/>
      <c r="L62" s="167"/>
      <c r="M62" s="168"/>
      <c r="N62" s="167"/>
      <c r="O62" s="153"/>
      <c r="P62" s="153"/>
      <c r="Q62" s="153"/>
      <c r="R62" s="153"/>
      <c r="S62" s="153"/>
      <c r="T62" s="153"/>
      <c r="U62" s="153"/>
      <c r="V62" s="153"/>
      <c r="W62" s="153"/>
      <c r="X62" s="153"/>
      <c r="Y62" s="153"/>
      <c r="Z62" s="153"/>
    </row>
    <row r="63" spans="1:26" ht="66" customHeight="1" x14ac:dyDescent="0.2">
      <c r="A63" s="169" t="s">
        <v>38</v>
      </c>
      <c r="B63" s="170">
        <v>6</v>
      </c>
      <c r="C63" s="171">
        <f t="shared" si="0"/>
        <v>0.10344827586206896</v>
      </c>
      <c r="D63" s="172" t="s">
        <v>458</v>
      </c>
      <c r="E63" s="153"/>
      <c r="F63" s="169" t="s">
        <v>23</v>
      </c>
      <c r="G63" s="170">
        <v>5</v>
      </c>
      <c r="H63" s="171">
        <f t="shared" si="1"/>
        <v>8.6206896551724144E-2</v>
      </c>
      <c r="I63" s="172" t="s">
        <v>459</v>
      </c>
      <c r="J63" s="153"/>
      <c r="K63" s="173"/>
      <c r="L63" s="155"/>
      <c r="M63" s="174"/>
      <c r="N63" s="173"/>
      <c r="O63" s="153"/>
      <c r="P63" s="153"/>
      <c r="Q63" s="153"/>
      <c r="R63" s="153"/>
      <c r="S63" s="153"/>
      <c r="T63" s="153"/>
      <c r="U63" s="153"/>
      <c r="V63" s="153"/>
      <c r="W63" s="153"/>
      <c r="X63" s="153"/>
      <c r="Y63" s="153"/>
      <c r="Z63" s="153"/>
    </row>
    <row r="64" spans="1:26" ht="33" customHeight="1" x14ac:dyDescent="0.2">
      <c r="A64" s="169" t="s">
        <v>23</v>
      </c>
      <c r="B64" s="170">
        <v>6</v>
      </c>
      <c r="C64" s="171">
        <f t="shared" si="0"/>
        <v>0.10344827586206896</v>
      </c>
      <c r="D64" s="172" t="s">
        <v>460</v>
      </c>
      <c r="E64" s="153"/>
      <c r="F64" s="169" t="s">
        <v>27</v>
      </c>
      <c r="G64" s="170">
        <v>5</v>
      </c>
      <c r="H64" s="171">
        <f t="shared" si="1"/>
        <v>8.6206896551724144E-2</v>
      </c>
      <c r="I64" s="172" t="s">
        <v>461</v>
      </c>
      <c r="J64" s="153"/>
      <c r="K64" s="173"/>
      <c r="L64" s="155"/>
      <c r="M64" s="174"/>
      <c r="N64" s="173"/>
      <c r="O64" s="153"/>
      <c r="P64" s="153"/>
      <c r="Q64" s="153"/>
      <c r="R64" s="153"/>
      <c r="S64" s="153"/>
      <c r="T64" s="153"/>
      <c r="U64" s="153"/>
      <c r="V64" s="153"/>
      <c r="W64" s="153"/>
      <c r="X64" s="153"/>
      <c r="Y64" s="153"/>
      <c r="Z64" s="153"/>
    </row>
    <row r="65" spans="1:26" ht="42.75" customHeight="1" x14ac:dyDescent="0.2">
      <c r="A65" s="169" t="s">
        <v>27</v>
      </c>
      <c r="B65" s="170">
        <v>6</v>
      </c>
      <c r="C65" s="171">
        <f t="shared" si="0"/>
        <v>0.10344827586206896</v>
      </c>
      <c r="D65" s="172" t="s">
        <v>462</v>
      </c>
      <c r="E65" s="153"/>
      <c r="F65" s="169" t="s">
        <v>32</v>
      </c>
      <c r="G65" s="170">
        <v>4</v>
      </c>
      <c r="H65" s="171">
        <f t="shared" si="1"/>
        <v>6.8965517241379309E-2</v>
      </c>
      <c r="I65" s="172" t="s">
        <v>463</v>
      </c>
      <c r="J65" s="153"/>
      <c r="K65" s="173"/>
      <c r="L65" s="155"/>
      <c r="M65" s="174"/>
      <c r="N65" s="173"/>
      <c r="O65" s="153"/>
      <c r="P65" s="153"/>
      <c r="Q65" s="153"/>
      <c r="R65" s="153"/>
      <c r="S65" s="153"/>
      <c r="T65" s="153"/>
      <c r="U65" s="153"/>
      <c r="V65" s="153"/>
      <c r="W65" s="153"/>
      <c r="X65" s="153"/>
      <c r="Y65" s="153"/>
      <c r="Z65" s="153"/>
    </row>
    <row r="66" spans="1:26" ht="36" customHeight="1" x14ac:dyDescent="0.2">
      <c r="A66" s="169" t="s">
        <v>32</v>
      </c>
      <c r="B66" s="170">
        <v>5</v>
      </c>
      <c r="C66" s="171">
        <f t="shared" si="0"/>
        <v>8.6206896551724144E-2</v>
      </c>
      <c r="D66" s="172" t="s">
        <v>464</v>
      </c>
      <c r="E66" s="153"/>
      <c r="F66" s="169" t="s">
        <v>44</v>
      </c>
      <c r="G66" s="170">
        <v>3</v>
      </c>
      <c r="H66" s="171">
        <f t="shared" si="1"/>
        <v>5.1724137931034482E-2</v>
      </c>
      <c r="I66" s="175"/>
      <c r="J66" s="153"/>
      <c r="K66" s="173"/>
      <c r="L66" s="155"/>
      <c r="M66" s="174"/>
      <c r="N66" s="173"/>
      <c r="O66" s="153"/>
      <c r="P66" s="153"/>
      <c r="Q66" s="153"/>
      <c r="R66" s="153"/>
      <c r="S66" s="153"/>
      <c r="T66" s="153"/>
      <c r="U66" s="153"/>
      <c r="V66" s="153"/>
      <c r="W66" s="153"/>
      <c r="X66" s="153"/>
      <c r="Y66" s="153"/>
      <c r="Z66" s="153"/>
    </row>
    <row r="67" spans="1:26" ht="11.25" customHeight="1" x14ac:dyDescent="0.2">
      <c r="A67" s="169" t="s">
        <v>29</v>
      </c>
      <c r="B67" s="170">
        <v>4</v>
      </c>
      <c r="C67" s="171">
        <f t="shared" si="0"/>
        <v>6.8965517241379309E-2</v>
      </c>
      <c r="D67" s="175"/>
      <c r="E67" s="153"/>
      <c r="F67" s="169" t="s">
        <v>29</v>
      </c>
      <c r="G67" s="170">
        <v>3</v>
      </c>
      <c r="H67" s="171">
        <f t="shared" si="1"/>
        <v>5.1724137931034482E-2</v>
      </c>
      <c r="I67" s="175"/>
      <c r="J67" s="153"/>
      <c r="K67" s="173"/>
      <c r="L67" s="155"/>
      <c r="M67" s="174"/>
      <c r="N67" s="173"/>
      <c r="O67" s="153"/>
      <c r="P67" s="153"/>
      <c r="Q67" s="153"/>
      <c r="R67" s="153"/>
      <c r="S67" s="153"/>
      <c r="T67" s="153"/>
      <c r="U67" s="153"/>
      <c r="V67" s="153"/>
      <c r="W67" s="153"/>
      <c r="X67" s="153"/>
      <c r="Y67" s="153"/>
      <c r="Z67" s="153"/>
    </row>
    <row r="68" spans="1:26" ht="11.25" customHeight="1" x14ac:dyDescent="0.2">
      <c r="A68" s="169" t="s">
        <v>44</v>
      </c>
      <c r="B68" s="170">
        <v>3</v>
      </c>
      <c r="C68" s="171">
        <f t="shared" si="0"/>
        <v>5.1724137931034482E-2</v>
      </c>
      <c r="D68" s="175"/>
      <c r="E68" s="153"/>
      <c r="F68" s="169" t="s">
        <v>5</v>
      </c>
      <c r="G68" s="170">
        <v>2</v>
      </c>
      <c r="H68" s="171">
        <f t="shared" si="1"/>
        <v>3.4482758620689655E-2</v>
      </c>
      <c r="I68" s="172"/>
      <c r="J68" s="153"/>
      <c r="K68" s="173"/>
      <c r="L68" s="155"/>
      <c r="M68" s="174"/>
      <c r="N68" s="155"/>
      <c r="O68" s="153"/>
      <c r="P68" s="153"/>
      <c r="Q68" s="153"/>
      <c r="R68" s="153"/>
      <c r="S68" s="153"/>
      <c r="T68" s="153"/>
      <c r="U68" s="153"/>
      <c r="V68" s="153"/>
      <c r="W68" s="153"/>
      <c r="X68" s="153"/>
      <c r="Y68" s="153"/>
      <c r="Z68" s="153"/>
    </row>
    <row r="69" spans="1:26" ht="26.25" customHeight="1" x14ac:dyDescent="0.2">
      <c r="A69" s="169" t="s">
        <v>5</v>
      </c>
      <c r="B69" s="170">
        <v>3</v>
      </c>
      <c r="C69" s="171">
        <f t="shared" si="0"/>
        <v>5.1724137931034482E-2</v>
      </c>
      <c r="D69" s="172"/>
      <c r="E69" s="153"/>
      <c r="F69" s="169" t="s">
        <v>11</v>
      </c>
      <c r="G69" s="170">
        <v>2</v>
      </c>
      <c r="H69" s="171">
        <f t="shared" si="1"/>
        <v>3.4482758620689655E-2</v>
      </c>
      <c r="I69" s="175"/>
      <c r="J69" s="153"/>
      <c r="K69" s="173"/>
      <c r="L69" s="155"/>
      <c r="M69" s="174"/>
      <c r="N69" s="155"/>
      <c r="O69" s="153"/>
      <c r="P69" s="153"/>
      <c r="Q69" s="153"/>
      <c r="R69" s="153"/>
      <c r="S69" s="153"/>
      <c r="T69" s="153"/>
      <c r="U69" s="153"/>
      <c r="V69" s="153"/>
      <c r="W69" s="153"/>
      <c r="X69" s="153"/>
      <c r="Y69" s="153"/>
      <c r="Z69" s="153"/>
    </row>
    <row r="70" spans="1:26" ht="15.75" customHeight="1" x14ac:dyDescent="0.2">
      <c r="A70" s="169" t="s">
        <v>11</v>
      </c>
      <c r="B70" s="170">
        <v>2</v>
      </c>
      <c r="C70" s="171">
        <f t="shared" si="0"/>
        <v>3.4482758620689655E-2</v>
      </c>
      <c r="D70" s="175"/>
      <c r="E70" s="153"/>
      <c r="F70" s="169" t="s">
        <v>56</v>
      </c>
      <c r="G70" s="170">
        <v>2</v>
      </c>
      <c r="H70" s="171">
        <f t="shared" si="1"/>
        <v>3.4482758620689655E-2</v>
      </c>
      <c r="I70" s="175"/>
      <c r="J70" s="153"/>
      <c r="K70" s="173"/>
      <c r="L70" s="155"/>
      <c r="M70" s="174"/>
      <c r="N70" s="173"/>
      <c r="O70" s="153"/>
      <c r="P70" s="153"/>
      <c r="Q70" s="153"/>
      <c r="R70" s="153"/>
      <c r="S70" s="153"/>
      <c r="T70" s="153"/>
      <c r="U70" s="153"/>
      <c r="V70" s="153"/>
      <c r="W70" s="153"/>
      <c r="X70" s="153"/>
      <c r="Y70" s="153"/>
      <c r="Z70" s="153"/>
    </row>
    <row r="71" spans="1:26" ht="11.25" customHeight="1" x14ac:dyDescent="0.2">
      <c r="A71" s="169" t="s">
        <v>56</v>
      </c>
      <c r="B71" s="170">
        <v>2</v>
      </c>
      <c r="C71" s="171">
        <f t="shared" si="0"/>
        <v>3.4482758620689655E-2</v>
      </c>
      <c r="D71" s="175"/>
      <c r="E71" s="153"/>
      <c r="F71" s="169" t="s">
        <v>50</v>
      </c>
      <c r="G71" s="170">
        <v>2</v>
      </c>
      <c r="H71" s="171">
        <f t="shared" si="1"/>
        <v>3.4482758620689655E-2</v>
      </c>
      <c r="I71" s="175"/>
      <c r="J71" s="153"/>
      <c r="K71" s="173"/>
      <c r="L71" s="155"/>
      <c r="M71" s="174"/>
      <c r="N71" s="155"/>
      <c r="O71" s="153"/>
      <c r="P71" s="153"/>
      <c r="Q71" s="153"/>
      <c r="R71" s="153"/>
      <c r="S71" s="153"/>
      <c r="T71" s="153"/>
      <c r="U71" s="153"/>
      <c r="V71" s="153"/>
      <c r="W71" s="153"/>
      <c r="X71" s="153"/>
      <c r="Y71" s="153"/>
      <c r="Z71" s="153"/>
    </row>
    <row r="72" spans="1:26" ht="11.25" customHeight="1" x14ac:dyDescent="0.2">
      <c r="A72" s="169" t="s">
        <v>50</v>
      </c>
      <c r="B72" s="170">
        <v>2</v>
      </c>
      <c r="C72" s="171">
        <f t="shared" si="0"/>
        <v>3.4482758620689655E-2</v>
      </c>
      <c r="D72" s="175"/>
      <c r="E72" s="153"/>
      <c r="F72" s="169" t="s">
        <v>17</v>
      </c>
      <c r="G72" s="170">
        <v>2</v>
      </c>
      <c r="H72" s="171">
        <f t="shared" si="1"/>
        <v>3.4482758620689655E-2</v>
      </c>
      <c r="I72" s="175"/>
      <c r="J72" s="153"/>
      <c r="K72" s="173"/>
      <c r="L72" s="155"/>
      <c r="M72" s="174"/>
      <c r="N72" s="155"/>
      <c r="O72" s="153"/>
      <c r="P72" s="153"/>
      <c r="Q72" s="153"/>
      <c r="R72" s="153"/>
      <c r="S72" s="153"/>
      <c r="T72" s="153"/>
      <c r="U72" s="153"/>
      <c r="V72" s="153"/>
      <c r="W72" s="153"/>
      <c r="X72" s="153"/>
      <c r="Y72" s="153"/>
      <c r="Z72" s="153"/>
    </row>
    <row r="73" spans="1:26" ht="11.25" customHeight="1" x14ac:dyDescent="0.2">
      <c r="A73" s="169" t="s">
        <v>17</v>
      </c>
      <c r="B73" s="170">
        <v>2</v>
      </c>
      <c r="C73" s="171">
        <f t="shared" si="0"/>
        <v>3.4482758620689655E-2</v>
      </c>
      <c r="D73" s="175"/>
      <c r="E73" s="153"/>
      <c r="F73" s="169" t="s">
        <v>41</v>
      </c>
      <c r="G73" s="170">
        <v>2</v>
      </c>
      <c r="H73" s="171">
        <f t="shared" si="1"/>
        <v>3.4482758620689655E-2</v>
      </c>
      <c r="I73" s="175"/>
      <c r="J73" s="153"/>
      <c r="K73" s="173"/>
      <c r="L73" s="155"/>
      <c r="M73" s="174"/>
      <c r="N73" s="155"/>
      <c r="O73" s="153"/>
      <c r="P73" s="153"/>
      <c r="Q73" s="153"/>
      <c r="R73" s="153"/>
      <c r="S73" s="153"/>
      <c r="T73" s="153"/>
      <c r="U73" s="153"/>
      <c r="V73" s="153"/>
      <c r="W73" s="153"/>
      <c r="X73" s="153"/>
      <c r="Y73" s="153"/>
      <c r="Z73" s="153"/>
    </row>
    <row r="74" spans="1:26" ht="11.25" customHeight="1" x14ac:dyDescent="0.2">
      <c r="A74" s="169" t="s">
        <v>41</v>
      </c>
      <c r="B74" s="170">
        <v>2</v>
      </c>
      <c r="C74" s="171">
        <f t="shared" si="0"/>
        <v>3.4482758620689655E-2</v>
      </c>
      <c r="D74" s="175"/>
      <c r="E74" s="153"/>
      <c r="F74" s="169" t="s">
        <v>57</v>
      </c>
      <c r="G74" s="170">
        <v>2</v>
      </c>
      <c r="H74" s="171">
        <f t="shared" si="1"/>
        <v>3.4482758620689655E-2</v>
      </c>
      <c r="I74" s="175"/>
      <c r="J74" s="153"/>
      <c r="K74" s="173"/>
      <c r="L74" s="155"/>
      <c r="M74" s="174"/>
      <c r="N74" s="155"/>
      <c r="O74" s="153"/>
      <c r="P74" s="153"/>
      <c r="Q74" s="153"/>
      <c r="R74" s="153"/>
      <c r="S74" s="153"/>
      <c r="T74" s="153"/>
      <c r="U74" s="153"/>
      <c r="V74" s="153"/>
      <c r="W74" s="153"/>
      <c r="X74" s="153"/>
      <c r="Y74" s="153"/>
      <c r="Z74" s="153"/>
    </row>
    <row r="75" spans="1:26" ht="11.25" customHeight="1" x14ac:dyDescent="0.2">
      <c r="A75" s="169" t="s">
        <v>57</v>
      </c>
      <c r="B75" s="170">
        <v>2</v>
      </c>
      <c r="C75" s="171">
        <f t="shared" si="0"/>
        <v>3.4482758620689655E-2</v>
      </c>
      <c r="D75" s="175"/>
      <c r="E75" s="153"/>
      <c r="F75" s="169" t="s">
        <v>53</v>
      </c>
      <c r="G75" s="170">
        <v>2</v>
      </c>
      <c r="H75" s="171">
        <f t="shared" si="1"/>
        <v>3.4482758620689655E-2</v>
      </c>
      <c r="I75" s="175"/>
      <c r="J75" s="153"/>
      <c r="K75" s="173"/>
      <c r="L75" s="155"/>
      <c r="M75" s="174"/>
      <c r="N75" s="155"/>
      <c r="O75" s="153"/>
      <c r="P75" s="153"/>
      <c r="Q75" s="153"/>
      <c r="R75" s="153"/>
      <c r="S75" s="153"/>
      <c r="T75" s="153"/>
      <c r="U75" s="153"/>
      <c r="V75" s="153"/>
      <c r="W75" s="153"/>
      <c r="X75" s="153"/>
      <c r="Y75" s="153"/>
      <c r="Z75" s="153"/>
    </row>
    <row r="76" spans="1:26" ht="11.25" customHeight="1" x14ac:dyDescent="0.2">
      <c r="A76" s="169" t="s">
        <v>53</v>
      </c>
      <c r="B76" s="170">
        <v>2</v>
      </c>
      <c r="C76" s="171">
        <f t="shared" si="0"/>
        <v>3.4482758620689655E-2</v>
      </c>
      <c r="D76" s="175"/>
      <c r="E76" s="153"/>
      <c r="F76" s="176" t="s">
        <v>35</v>
      </c>
      <c r="G76" s="177">
        <v>1</v>
      </c>
      <c r="H76" s="171">
        <f t="shared" si="1"/>
        <v>1.7241379310344827E-2</v>
      </c>
      <c r="I76" s="175"/>
      <c r="J76" s="153"/>
      <c r="K76" s="173"/>
      <c r="L76" s="155"/>
      <c r="M76" s="174"/>
      <c r="N76" s="155"/>
      <c r="O76" s="153"/>
      <c r="P76" s="153"/>
      <c r="Q76" s="153"/>
      <c r="R76" s="153"/>
      <c r="S76" s="153"/>
      <c r="T76" s="153"/>
      <c r="U76" s="153"/>
      <c r="V76" s="153"/>
      <c r="W76" s="153"/>
      <c r="X76" s="153"/>
      <c r="Y76" s="153"/>
      <c r="Z76" s="153"/>
    </row>
    <row r="77" spans="1:26" ht="15.75" customHeight="1" x14ac:dyDescent="0.2">
      <c r="A77" s="176" t="s">
        <v>35</v>
      </c>
      <c r="B77" s="177">
        <v>1</v>
      </c>
      <c r="C77" s="171">
        <f t="shared" si="0"/>
        <v>1.7241379310344827E-2</v>
      </c>
      <c r="D77" s="175"/>
      <c r="E77" s="153"/>
      <c r="F77" s="178" t="s">
        <v>104</v>
      </c>
      <c r="G77" s="179">
        <f>SUM(G62:G76)</f>
        <v>47</v>
      </c>
      <c r="H77" s="180"/>
      <c r="I77" s="181"/>
      <c r="J77" s="153"/>
      <c r="K77" s="173"/>
      <c r="L77" s="155"/>
      <c r="M77" s="174"/>
      <c r="N77" s="155"/>
      <c r="O77" s="153"/>
      <c r="P77" s="153"/>
      <c r="Q77" s="153"/>
      <c r="R77" s="153"/>
      <c r="S77" s="153"/>
      <c r="T77" s="153"/>
      <c r="U77" s="153"/>
      <c r="V77" s="153"/>
      <c r="W77" s="153"/>
      <c r="X77" s="153"/>
      <c r="Y77" s="153"/>
      <c r="Z77" s="153"/>
    </row>
    <row r="78" spans="1:26" ht="11.25" customHeight="1" x14ac:dyDescent="0.2">
      <c r="A78" s="178" t="s">
        <v>104</v>
      </c>
      <c r="B78" s="179">
        <f>SUM(B62:B77)</f>
        <v>58</v>
      </c>
      <c r="C78" s="180"/>
      <c r="D78" s="181"/>
      <c r="E78" s="153"/>
      <c r="J78" s="153"/>
      <c r="K78" s="173"/>
      <c r="L78" s="155"/>
      <c r="M78" s="174"/>
      <c r="N78" s="155"/>
      <c r="O78" s="153"/>
      <c r="P78" s="153"/>
      <c r="Q78" s="153"/>
      <c r="R78" s="153"/>
      <c r="S78" s="153"/>
      <c r="T78" s="153"/>
      <c r="U78" s="153"/>
      <c r="V78" s="153"/>
      <c r="W78" s="153"/>
      <c r="X78" s="153"/>
      <c r="Y78" s="153"/>
      <c r="Z78" s="153"/>
    </row>
    <row r="79" spans="1:26" ht="11.25" customHeight="1" x14ac:dyDescent="0.2">
      <c r="E79" s="153"/>
      <c r="F79" s="156"/>
      <c r="G79" s="153"/>
      <c r="H79" s="153"/>
      <c r="I79" s="155"/>
      <c r="J79" s="153"/>
      <c r="K79" s="182"/>
      <c r="L79" s="183"/>
      <c r="M79" s="155"/>
      <c r="N79" s="156"/>
      <c r="O79" s="153"/>
      <c r="P79" s="153"/>
      <c r="Q79" s="153"/>
      <c r="R79" s="153"/>
      <c r="S79" s="153"/>
      <c r="T79" s="153"/>
      <c r="U79" s="153"/>
      <c r="V79" s="153"/>
      <c r="W79" s="153"/>
      <c r="X79" s="153"/>
      <c r="Y79" s="153"/>
      <c r="Z79" s="153"/>
    </row>
    <row r="80" spans="1:26" ht="11.25" customHeight="1" x14ac:dyDescent="0.2">
      <c r="A80" s="153"/>
      <c r="B80" s="154"/>
      <c r="C80" s="155"/>
      <c r="D80" s="156"/>
      <c r="E80" s="153"/>
      <c r="F80" s="156"/>
      <c r="G80" s="153"/>
      <c r="H80" s="153"/>
      <c r="I80" s="155"/>
      <c r="J80" s="153"/>
      <c r="K80" s="153"/>
      <c r="L80" s="153"/>
      <c r="M80" s="153"/>
      <c r="N80" s="153"/>
      <c r="O80" s="153"/>
      <c r="P80" s="153"/>
      <c r="Q80" s="153"/>
      <c r="R80" s="153"/>
      <c r="S80" s="153"/>
      <c r="T80" s="153"/>
      <c r="U80" s="153"/>
      <c r="V80" s="153"/>
      <c r="W80" s="153"/>
      <c r="X80" s="153"/>
      <c r="Y80" s="153"/>
      <c r="Z80" s="153"/>
    </row>
    <row r="81" spans="1:26" ht="11.25" customHeight="1" x14ac:dyDescent="0.2">
      <c r="A81" s="153"/>
      <c r="B81" s="154"/>
      <c r="C81" s="155"/>
      <c r="D81" s="156"/>
      <c r="E81" s="153"/>
      <c r="F81" s="156"/>
      <c r="G81" s="153"/>
      <c r="H81" s="153"/>
      <c r="I81" s="155"/>
      <c r="J81" s="153"/>
      <c r="K81" s="153"/>
      <c r="L81" s="153"/>
      <c r="M81" s="153"/>
      <c r="N81" s="153"/>
      <c r="O81" s="153"/>
      <c r="P81" s="153"/>
      <c r="Q81" s="153"/>
      <c r="R81" s="153"/>
      <c r="S81" s="153"/>
      <c r="T81" s="153"/>
      <c r="U81" s="153"/>
      <c r="V81" s="153"/>
      <c r="W81" s="153"/>
      <c r="X81" s="153"/>
      <c r="Y81" s="153"/>
      <c r="Z81" s="153"/>
    </row>
    <row r="82" spans="1:26" ht="11.25" customHeight="1" x14ac:dyDescent="0.2">
      <c r="A82" s="153"/>
      <c r="B82" s="154"/>
      <c r="C82" s="155"/>
      <c r="D82" s="156"/>
      <c r="E82" s="153"/>
      <c r="F82" s="156"/>
      <c r="G82" s="153"/>
      <c r="H82" s="153"/>
      <c r="I82" s="155"/>
      <c r="J82" s="153"/>
      <c r="K82" s="153"/>
      <c r="L82" s="153"/>
      <c r="M82" s="153"/>
      <c r="N82" s="153"/>
      <c r="O82" s="153"/>
      <c r="P82" s="153"/>
      <c r="Q82" s="153"/>
      <c r="R82" s="153"/>
      <c r="S82" s="153"/>
      <c r="T82" s="153"/>
      <c r="U82" s="153"/>
      <c r="V82" s="153"/>
      <c r="W82" s="153"/>
      <c r="X82" s="153"/>
      <c r="Y82" s="153"/>
      <c r="Z82" s="153"/>
    </row>
    <row r="83" spans="1:26" ht="11.25" customHeight="1" x14ac:dyDescent="0.2">
      <c r="A83" s="153"/>
      <c r="B83" s="154"/>
      <c r="C83" s="155"/>
      <c r="D83" s="156"/>
      <c r="E83" s="153"/>
      <c r="F83" s="156"/>
      <c r="G83" s="153"/>
      <c r="H83" s="153"/>
      <c r="I83" s="155"/>
      <c r="J83" s="153"/>
      <c r="K83" s="153"/>
      <c r="L83" s="153"/>
      <c r="M83" s="153"/>
      <c r="N83" s="153"/>
      <c r="O83" s="153"/>
      <c r="P83" s="153"/>
      <c r="Q83" s="153"/>
      <c r="R83" s="153"/>
      <c r="S83" s="153"/>
      <c r="T83" s="153"/>
      <c r="U83" s="153"/>
      <c r="V83" s="153"/>
      <c r="W83" s="153"/>
      <c r="X83" s="153"/>
      <c r="Y83" s="153"/>
      <c r="Z83" s="153"/>
    </row>
    <row r="84" spans="1:26" ht="11.25" customHeight="1" x14ac:dyDescent="0.2">
      <c r="A84" s="153"/>
      <c r="B84" s="154"/>
      <c r="C84" s="155"/>
      <c r="D84" s="156"/>
      <c r="E84" s="153"/>
      <c r="F84" s="156"/>
      <c r="G84" s="153"/>
      <c r="H84" s="153"/>
      <c r="I84" s="155"/>
      <c r="J84" s="153"/>
      <c r="K84" s="153"/>
      <c r="L84" s="153"/>
      <c r="M84" s="153"/>
      <c r="N84" s="153"/>
      <c r="O84" s="153"/>
      <c r="P84" s="153"/>
      <c r="Q84" s="153"/>
      <c r="R84" s="153"/>
      <c r="S84" s="153"/>
      <c r="T84" s="153"/>
      <c r="U84" s="153"/>
      <c r="V84" s="153"/>
      <c r="W84" s="153"/>
      <c r="X84" s="153"/>
      <c r="Y84" s="153"/>
      <c r="Z84" s="153"/>
    </row>
    <row r="85" spans="1:26" ht="11.25" customHeight="1" x14ac:dyDescent="0.2">
      <c r="A85" s="153"/>
      <c r="B85" s="154"/>
      <c r="C85" s="155"/>
      <c r="D85" s="156"/>
      <c r="E85" s="153"/>
      <c r="F85" s="156"/>
      <c r="G85" s="153"/>
      <c r="H85" s="153"/>
      <c r="I85" s="155"/>
      <c r="J85" s="153"/>
      <c r="K85" s="153"/>
      <c r="L85" s="153"/>
      <c r="M85" s="153"/>
      <c r="N85" s="153"/>
      <c r="O85" s="153"/>
      <c r="P85" s="153"/>
      <c r="Q85" s="153"/>
      <c r="R85" s="153"/>
      <c r="S85" s="153"/>
      <c r="T85" s="153"/>
      <c r="U85" s="153"/>
      <c r="V85" s="153"/>
      <c r="W85" s="153"/>
      <c r="X85" s="153"/>
      <c r="Y85" s="153"/>
      <c r="Z85" s="153"/>
    </row>
    <row r="86" spans="1:26" ht="11.25" customHeight="1" x14ac:dyDescent="0.2">
      <c r="A86" s="153"/>
      <c r="B86" s="154"/>
      <c r="C86" s="155"/>
      <c r="D86" s="156"/>
      <c r="E86" s="153"/>
      <c r="F86" s="156"/>
      <c r="G86" s="153"/>
      <c r="H86" s="153"/>
      <c r="I86" s="155"/>
      <c r="J86" s="153"/>
      <c r="K86" s="153"/>
      <c r="L86" s="153"/>
      <c r="M86" s="153"/>
      <c r="N86" s="153"/>
      <c r="O86" s="153"/>
      <c r="P86" s="153"/>
      <c r="Q86" s="153"/>
      <c r="R86" s="153"/>
      <c r="S86" s="153"/>
      <c r="T86" s="153"/>
      <c r="U86" s="153"/>
      <c r="V86" s="153"/>
      <c r="W86" s="153"/>
      <c r="X86" s="153"/>
      <c r="Y86" s="153"/>
      <c r="Z86" s="153"/>
    </row>
    <row r="87" spans="1:26" ht="11.25" customHeight="1" x14ac:dyDescent="0.2">
      <c r="A87" s="153"/>
      <c r="B87" s="154"/>
      <c r="C87" s="155"/>
      <c r="D87" s="156"/>
      <c r="E87" s="153"/>
      <c r="F87" s="156"/>
      <c r="G87" s="153"/>
      <c r="H87" s="153"/>
      <c r="I87" s="155"/>
      <c r="J87" s="153"/>
      <c r="K87" s="153"/>
      <c r="L87" s="153"/>
      <c r="M87" s="153"/>
      <c r="N87" s="153"/>
      <c r="O87" s="153"/>
      <c r="P87" s="153"/>
      <c r="Q87" s="153"/>
      <c r="R87" s="153"/>
      <c r="S87" s="153"/>
      <c r="T87" s="153"/>
      <c r="U87" s="153"/>
      <c r="V87" s="153"/>
      <c r="W87" s="153"/>
      <c r="X87" s="153"/>
      <c r="Y87" s="153"/>
      <c r="Z87" s="153"/>
    </row>
    <row r="88" spans="1:26" ht="11.25" customHeight="1" x14ac:dyDescent="0.2">
      <c r="A88" s="153"/>
      <c r="B88" s="154"/>
      <c r="C88" s="155"/>
      <c r="D88" s="156"/>
      <c r="E88" s="153"/>
      <c r="F88" s="156"/>
      <c r="G88" s="153"/>
      <c r="H88" s="153"/>
      <c r="I88" s="155"/>
      <c r="J88" s="153"/>
      <c r="K88" s="153"/>
      <c r="L88" s="153"/>
      <c r="M88" s="153"/>
      <c r="N88" s="153"/>
      <c r="O88" s="153"/>
      <c r="P88" s="153"/>
      <c r="Q88" s="153"/>
      <c r="R88" s="153"/>
      <c r="S88" s="153"/>
      <c r="T88" s="153"/>
      <c r="U88" s="153"/>
      <c r="V88" s="153"/>
      <c r="W88" s="153"/>
      <c r="X88" s="153"/>
      <c r="Y88" s="153"/>
      <c r="Z88" s="153"/>
    </row>
    <row r="89" spans="1:26" ht="11.25" customHeight="1" x14ac:dyDescent="0.2">
      <c r="A89" s="153"/>
      <c r="B89" s="154"/>
      <c r="C89" s="155"/>
      <c r="D89" s="156"/>
      <c r="E89" s="153"/>
      <c r="F89" s="156"/>
      <c r="G89" s="153"/>
      <c r="H89" s="153"/>
      <c r="I89" s="155"/>
      <c r="J89" s="153"/>
      <c r="K89" s="153"/>
      <c r="L89" s="153"/>
      <c r="M89" s="153"/>
      <c r="N89" s="153"/>
      <c r="O89" s="153"/>
      <c r="P89" s="153"/>
      <c r="Q89" s="153"/>
      <c r="R89" s="153"/>
      <c r="S89" s="153"/>
      <c r="T89" s="153"/>
      <c r="U89" s="153"/>
      <c r="V89" s="153"/>
      <c r="W89" s="153"/>
      <c r="X89" s="153"/>
      <c r="Y89" s="153"/>
      <c r="Z89" s="153"/>
    </row>
    <row r="90" spans="1:26" ht="11.25" customHeight="1" x14ac:dyDescent="0.2">
      <c r="A90" s="153"/>
      <c r="B90" s="154"/>
      <c r="C90" s="155"/>
      <c r="D90" s="156"/>
      <c r="E90" s="153"/>
      <c r="F90" s="156"/>
      <c r="G90" s="153"/>
      <c r="H90" s="153"/>
      <c r="I90" s="155"/>
      <c r="J90" s="153"/>
      <c r="K90" s="153"/>
      <c r="L90" s="153"/>
      <c r="M90" s="153"/>
      <c r="N90" s="153"/>
      <c r="O90" s="153"/>
      <c r="P90" s="153"/>
      <c r="Q90" s="153"/>
      <c r="R90" s="153"/>
      <c r="S90" s="153"/>
      <c r="T90" s="153"/>
      <c r="U90" s="153"/>
      <c r="V90" s="153"/>
      <c r="W90" s="153"/>
      <c r="X90" s="153"/>
      <c r="Y90" s="153"/>
      <c r="Z90" s="153"/>
    </row>
    <row r="91" spans="1:26" ht="11.25" customHeight="1" x14ac:dyDescent="0.2">
      <c r="A91" s="153"/>
      <c r="B91" s="154"/>
      <c r="C91" s="155"/>
      <c r="D91" s="156"/>
      <c r="E91" s="153"/>
      <c r="F91" s="156"/>
      <c r="G91" s="153"/>
      <c r="H91" s="153"/>
      <c r="I91" s="155"/>
      <c r="J91" s="153"/>
      <c r="K91" s="153"/>
      <c r="L91" s="153"/>
      <c r="M91" s="153"/>
      <c r="N91" s="153"/>
      <c r="O91" s="153"/>
      <c r="P91" s="153"/>
      <c r="Q91" s="153"/>
      <c r="R91" s="153"/>
      <c r="S91" s="153"/>
      <c r="T91" s="153"/>
      <c r="U91" s="153"/>
      <c r="V91" s="153"/>
      <c r="W91" s="153"/>
      <c r="X91" s="153"/>
      <c r="Y91" s="153"/>
      <c r="Z91" s="153"/>
    </row>
    <row r="92" spans="1:26" ht="11.25" customHeight="1" x14ac:dyDescent="0.2">
      <c r="A92" s="153"/>
      <c r="B92" s="154"/>
      <c r="C92" s="155"/>
      <c r="D92" s="156"/>
      <c r="E92" s="153"/>
      <c r="F92" s="156"/>
      <c r="G92" s="153"/>
      <c r="H92" s="153"/>
      <c r="I92" s="155"/>
      <c r="J92" s="153"/>
      <c r="K92" s="153"/>
      <c r="L92" s="153"/>
      <c r="M92" s="153"/>
      <c r="N92" s="153"/>
      <c r="O92" s="153"/>
      <c r="P92" s="153"/>
      <c r="Q92" s="153"/>
      <c r="R92" s="153"/>
      <c r="S92" s="153"/>
      <c r="T92" s="153"/>
      <c r="U92" s="153"/>
      <c r="V92" s="153"/>
      <c r="W92" s="153"/>
      <c r="X92" s="153"/>
      <c r="Y92" s="153"/>
      <c r="Z92" s="153"/>
    </row>
    <row r="93" spans="1:26" ht="11.25" customHeight="1" x14ac:dyDescent="0.2">
      <c r="A93" s="153"/>
      <c r="B93" s="154"/>
      <c r="C93" s="155"/>
      <c r="D93" s="156"/>
      <c r="E93" s="153"/>
      <c r="F93" s="156"/>
      <c r="G93" s="153"/>
      <c r="H93" s="153"/>
      <c r="I93" s="155"/>
      <c r="J93" s="153"/>
      <c r="K93" s="153"/>
      <c r="L93" s="153"/>
      <c r="M93" s="153"/>
      <c r="N93" s="153"/>
      <c r="O93" s="153"/>
      <c r="P93" s="153"/>
      <c r="Q93" s="153"/>
      <c r="R93" s="153"/>
      <c r="S93" s="153"/>
      <c r="T93" s="153"/>
      <c r="U93" s="153"/>
      <c r="V93" s="153"/>
      <c r="W93" s="153"/>
      <c r="X93" s="153"/>
      <c r="Y93" s="153"/>
      <c r="Z93" s="153"/>
    </row>
    <row r="94" spans="1:26" ht="11.25" customHeight="1" x14ac:dyDescent="0.2">
      <c r="A94" s="153"/>
      <c r="B94" s="154"/>
      <c r="C94" s="155"/>
      <c r="D94" s="156"/>
      <c r="E94" s="153"/>
      <c r="F94" s="156"/>
      <c r="G94" s="153"/>
      <c r="H94" s="153"/>
      <c r="I94" s="155"/>
      <c r="J94" s="153"/>
      <c r="K94" s="153"/>
      <c r="L94" s="153"/>
      <c r="M94" s="153"/>
      <c r="N94" s="153"/>
      <c r="O94" s="153"/>
      <c r="P94" s="153"/>
      <c r="Q94" s="153"/>
      <c r="R94" s="153"/>
      <c r="S94" s="153"/>
      <c r="T94" s="153"/>
      <c r="U94" s="153"/>
      <c r="V94" s="153"/>
      <c r="W94" s="153"/>
      <c r="X94" s="153"/>
      <c r="Y94" s="153"/>
      <c r="Z94" s="153"/>
    </row>
    <row r="95" spans="1:26" ht="11.25" customHeight="1" x14ac:dyDescent="0.2">
      <c r="A95" s="153"/>
      <c r="B95" s="154"/>
      <c r="C95" s="155"/>
      <c r="D95" s="156"/>
      <c r="E95" s="153"/>
      <c r="F95" s="156"/>
      <c r="G95" s="153"/>
      <c r="H95" s="153"/>
      <c r="I95" s="155"/>
      <c r="J95" s="153"/>
      <c r="K95" s="153"/>
      <c r="L95" s="153"/>
      <c r="M95" s="153"/>
      <c r="N95" s="153"/>
      <c r="O95" s="153"/>
      <c r="P95" s="153"/>
      <c r="Q95" s="153"/>
      <c r="R95" s="153"/>
      <c r="S95" s="153"/>
      <c r="T95" s="153"/>
      <c r="U95" s="153"/>
      <c r="V95" s="153"/>
      <c r="W95" s="153"/>
      <c r="X95" s="153"/>
      <c r="Y95" s="153"/>
      <c r="Z95" s="153"/>
    </row>
    <row r="96" spans="1:26" ht="11.25" customHeight="1" x14ac:dyDescent="0.2">
      <c r="A96" s="153"/>
      <c r="B96" s="154"/>
      <c r="C96" s="155"/>
      <c r="D96" s="156"/>
      <c r="E96" s="153"/>
      <c r="F96" s="156"/>
      <c r="G96" s="153"/>
      <c r="H96" s="153"/>
      <c r="I96" s="155"/>
      <c r="J96" s="153"/>
      <c r="K96" s="153"/>
      <c r="L96" s="153"/>
      <c r="M96" s="153"/>
      <c r="N96" s="153"/>
      <c r="O96" s="153"/>
      <c r="P96" s="153"/>
      <c r="Q96" s="153"/>
      <c r="R96" s="153"/>
      <c r="S96" s="153"/>
      <c r="T96" s="153"/>
      <c r="U96" s="153"/>
      <c r="V96" s="153"/>
      <c r="W96" s="153"/>
      <c r="X96" s="153"/>
      <c r="Y96" s="153"/>
      <c r="Z96" s="153"/>
    </row>
    <row r="97" spans="1:26" ht="11.25" customHeight="1" x14ac:dyDescent="0.2">
      <c r="A97" s="153"/>
      <c r="B97" s="154"/>
      <c r="C97" s="155"/>
      <c r="D97" s="156"/>
      <c r="E97" s="153"/>
      <c r="F97" s="156"/>
      <c r="G97" s="153"/>
      <c r="H97" s="153"/>
      <c r="I97" s="155"/>
      <c r="J97" s="153"/>
      <c r="K97" s="153"/>
      <c r="L97" s="153"/>
      <c r="M97" s="153"/>
      <c r="N97" s="153"/>
      <c r="O97" s="153"/>
      <c r="P97" s="153"/>
      <c r="Q97" s="153"/>
      <c r="R97" s="153"/>
      <c r="S97" s="153"/>
      <c r="T97" s="153"/>
      <c r="U97" s="153"/>
      <c r="V97" s="153"/>
      <c r="W97" s="153"/>
      <c r="X97" s="153"/>
      <c r="Y97" s="153"/>
      <c r="Z97" s="153"/>
    </row>
    <row r="98" spans="1:26" ht="11.25" customHeight="1" x14ac:dyDescent="0.2">
      <c r="A98" s="153"/>
      <c r="B98" s="154"/>
      <c r="C98" s="155"/>
      <c r="D98" s="156"/>
      <c r="E98" s="153"/>
      <c r="F98" s="156"/>
      <c r="G98" s="153"/>
      <c r="H98" s="153"/>
      <c r="I98" s="155"/>
      <c r="J98" s="153"/>
      <c r="K98" s="153"/>
      <c r="L98" s="153"/>
      <c r="M98" s="153"/>
      <c r="N98" s="153"/>
      <c r="O98" s="153"/>
      <c r="P98" s="153"/>
      <c r="Q98" s="153"/>
      <c r="R98" s="153"/>
      <c r="S98" s="153"/>
      <c r="T98" s="153"/>
      <c r="U98" s="153"/>
      <c r="V98" s="153"/>
      <c r="W98" s="153"/>
      <c r="X98" s="153"/>
      <c r="Y98" s="153"/>
      <c r="Z98" s="153"/>
    </row>
    <row r="99" spans="1:26" ht="11.25" customHeight="1" x14ac:dyDescent="0.2">
      <c r="A99" s="153"/>
      <c r="B99" s="154"/>
      <c r="C99" s="155"/>
      <c r="D99" s="156"/>
      <c r="E99" s="153"/>
      <c r="F99" s="156"/>
      <c r="G99" s="153"/>
      <c r="H99" s="153"/>
      <c r="I99" s="155"/>
      <c r="J99" s="153"/>
      <c r="K99" s="153"/>
      <c r="L99" s="153"/>
      <c r="M99" s="153"/>
      <c r="N99" s="153"/>
      <c r="O99" s="153"/>
      <c r="P99" s="153"/>
      <c r="Q99" s="153"/>
      <c r="R99" s="153"/>
      <c r="S99" s="153"/>
      <c r="T99" s="153"/>
      <c r="U99" s="153"/>
      <c r="V99" s="153"/>
      <c r="W99" s="153"/>
      <c r="X99" s="153"/>
      <c r="Y99" s="153"/>
      <c r="Z99" s="153"/>
    </row>
    <row r="100" spans="1:26" ht="11.25" customHeight="1" x14ac:dyDescent="0.2">
      <c r="A100" s="153"/>
      <c r="B100" s="154"/>
      <c r="C100" s="155"/>
      <c r="D100" s="156"/>
      <c r="E100" s="153"/>
      <c r="F100" s="156"/>
      <c r="G100" s="153"/>
      <c r="H100" s="153"/>
      <c r="I100" s="155"/>
      <c r="J100" s="153"/>
      <c r="K100" s="153"/>
      <c r="L100" s="153"/>
      <c r="M100" s="153"/>
      <c r="N100" s="153"/>
      <c r="O100" s="153"/>
      <c r="P100" s="153"/>
      <c r="Q100" s="153"/>
      <c r="R100" s="153"/>
      <c r="S100" s="153"/>
      <c r="T100" s="153"/>
      <c r="U100" s="153"/>
      <c r="V100" s="153"/>
      <c r="W100" s="153"/>
      <c r="X100" s="153"/>
      <c r="Y100" s="153"/>
      <c r="Z100" s="153"/>
    </row>
    <row r="101" spans="1:26" ht="11.25" customHeight="1" x14ac:dyDescent="0.2">
      <c r="A101" s="153"/>
      <c r="B101" s="154"/>
      <c r="C101" s="155"/>
      <c r="D101" s="156"/>
      <c r="E101" s="153"/>
      <c r="F101" s="156"/>
      <c r="G101" s="153"/>
      <c r="H101" s="153"/>
      <c r="I101" s="155"/>
      <c r="J101" s="153"/>
      <c r="K101" s="153"/>
      <c r="L101" s="153"/>
      <c r="M101" s="153"/>
      <c r="N101" s="153"/>
      <c r="O101" s="153"/>
      <c r="P101" s="153"/>
      <c r="Q101" s="153"/>
      <c r="R101" s="153"/>
      <c r="S101" s="153"/>
      <c r="T101" s="153"/>
      <c r="U101" s="153"/>
      <c r="V101" s="153"/>
      <c r="W101" s="153"/>
      <c r="X101" s="153"/>
      <c r="Y101" s="153"/>
      <c r="Z101" s="153"/>
    </row>
    <row r="102" spans="1:26" ht="11.25" customHeight="1" x14ac:dyDescent="0.2">
      <c r="A102" s="153"/>
      <c r="B102" s="154"/>
      <c r="C102" s="155"/>
      <c r="D102" s="156"/>
      <c r="E102" s="153"/>
      <c r="F102" s="156"/>
      <c r="G102" s="153"/>
      <c r="H102" s="153"/>
      <c r="I102" s="155"/>
      <c r="J102" s="153"/>
      <c r="K102" s="153"/>
      <c r="L102" s="153"/>
      <c r="M102" s="153"/>
      <c r="N102" s="153"/>
      <c r="O102" s="153"/>
      <c r="P102" s="153"/>
      <c r="Q102" s="153"/>
      <c r="R102" s="153"/>
      <c r="S102" s="153"/>
      <c r="T102" s="153"/>
      <c r="U102" s="153"/>
      <c r="V102" s="153"/>
      <c r="W102" s="153"/>
      <c r="X102" s="153"/>
      <c r="Y102" s="153"/>
      <c r="Z102" s="153"/>
    </row>
    <row r="103" spans="1:26" ht="11.25" customHeight="1" x14ac:dyDescent="0.2">
      <c r="A103" s="153"/>
      <c r="B103" s="154"/>
      <c r="C103" s="155"/>
      <c r="D103" s="156"/>
      <c r="E103" s="153"/>
      <c r="F103" s="156"/>
      <c r="G103" s="153"/>
      <c r="H103" s="153"/>
      <c r="I103" s="155"/>
      <c r="J103" s="153"/>
      <c r="K103" s="153"/>
      <c r="L103" s="153"/>
      <c r="M103" s="153"/>
      <c r="N103" s="153"/>
      <c r="O103" s="153"/>
      <c r="P103" s="153"/>
      <c r="Q103" s="153"/>
      <c r="R103" s="153"/>
      <c r="S103" s="153"/>
      <c r="T103" s="153"/>
      <c r="U103" s="153"/>
      <c r="V103" s="153"/>
      <c r="W103" s="153"/>
      <c r="X103" s="153"/>
      <c r="Y103" s="153"/>
      <c r="Z103" s="153"/>
    </row>
    <row r="104" spans="1:26" ht="11.25" customHeight="1" x14ac:dyDescent="0.2">
      <c r="A104" s="153"/>
      <c r="B104" s="154"/>
      <c r="C104" s="155"/>
      <c r="D104" s="156"/>
      <c r="E104" s="153"/>
      <c r="F104" s="156"/>
      <c r="G104" s="153"/>
      <c r="H104" s="153"/>
      <c r="I104" s="155"/>
      <c r="J104" s="153"/>
      <c r="K104" s="153"/>
      <c r="L104" s="153"/>
      <c r="M104" s="153"/>
      <c r="N104" s="153"/>
      <c r="O104" s="153"/>
      <c r="P104" s="153"/>
      <c r="Q104" s="153"/>
      <c r="R104" s="153"/>
      <c r="S104" s="153"/>
      <c r="T104" s="153"/>
      <c r="U104" s="153"/>
      <c r="V104" s="153"/>
      <c r="W104" s="153"/>
      <c r="X104" s="153"/>
      <c r="Y104" s="153"/>
      <c r="Z104" s="153"/>
    </row>
    <row r="105" spans="1:26" ht="11.25" customHeight="1" x14ac:dyDescent="0.2">
      <c r="A105" s="153"/>
      <c r="B105" s="154"/>
      <c r="C105" s="155"/>
      <c r="D105" s="156"/>
      <c r="E105" s="153"/>
      <c r="F105" s="156"/>
      <c r="G105" s="153"/>
      <c r="H105" s="153"/>
      <c r="I105" s="155"/>
      <c r="J105" s="153"/>
      <c r="K105" s="153"/>
      <c r="L105" s="153"/>
      <c r="M105" s="153"/>
      <c r="N105" s="153"/>
      <c r="O105" s="153"/>
      <c r="P105" s="153"/>
      <c r="Q105" s="153"/>
      <c r="R105" s="153"/>
      <c r="S105" s="153"/>
      <c r="T105" s="153"/>
      <c r="U105" s="153"/>
      <c r="V105" s="153"/>
      <c r="W105" s="153"/>
      <c r="X105" s="153"/>
      <c r="Y105" s="153"/>
      <c r="Z105" s="153"/>
    </row>
    <row r="106" spans="1:26" ht="11.25" customHeight="1" x14ac:dyDescent="0.2">
      <c r="A106" s="153"/>
      <c r="B106" s="154"/>
      <c r="C106" s="155"/>
      <c r="D106" s="156"/>
      <c r="E106" s="153"/>
      <c r="F106" s="156"/>
      <c r="G106" s="153"/>
      <c r="H106" s="153"/>
      <c r="I106" s="155"/>
      <c r="J106" s="153"/>
      <c r="K106" s="153"/>
      <c r="L106" s="153"/>
      <c r="M106" s="153"/>
      <c r="N106" s="153"/>
      <c r="O106" s="153"/>
      <c r="P106" s="153"/>
      <c r="Q106" s="153"/>
      <c r="R106" s="153"/>
      <c r="S106" s="153"/>
      <c r="T106" s="153"/>
      <c r="U106" s="153"/>
      <c r="V106" s="153"/>
      <c r="W106" s="153"/>
      <c r="X106" s="153"/>
      <c r="Y106" s="153"/>
      <c r="Z106" s="153"/>
    </row>
    <row r="107" spans="1:26" ht="11.25" customHeight="1" x14ac:dyDescent="0.2">
      <c r="A107" s="153"/>
      <c r="B107" s="154"/>
      <c r="C107" s="155"/>
      <c r="D107" s="156"/>
      <c r="E107" s="153"/>
      <c r="F107" s="156"/>
      <c r="G107" s="153"/>
      <c r="H107" s="153"/>
      <c r="I107" s="155"/>
      <c r="J107" s="153"/>
      <c r="K107" s="153"/>
      <c r="L107" s="153"/>
      <c r="M107" s="153"/>
      <c r="N107" s="153"/>
      <c r="O107" s="153"/>
      <c r="P107" s="153"/>
      <c r="Q107" s="153"/>
      <c r="R107" s="153"/>
      <c r="S107" s="153"/>
      <c r="T107" s="153"/>
      <c r="U107" s="153"/>
      <c r="V107" s="153"/>
      <c r="W107" s="153"/>
      <c r="X107" s="153"/>
      <c r="Y107" s="153"/>
      <c r="Z107" s="153"/>
    </row>
    <row r="108" spans="1:26" ht="11.25" customHeight="1" x14ac:dyDescent="0.2">
      <c r="A108" s="153"/>
      <c r="B108" s="154"/>
      <c r="C108" s="155"/>
      <c r="D108" s="156"/>
      <c r="E108" s="153"/>
      <c r="F108" s="156"/>
      <c r="G108" s="153"/>
      <c r="H108" s="153"/>
      <c r="I108" s="155"/>
      <c r="J108" s="153"/>
      <c r="K108" s="153"/>
      <c r="L108" s="153"/>
      <c r="M108" s="153"/>
      <c r="N108" s="153"/>
      <c r="O108" s="153"/>
      <c r="P108" s="153"/>
      <c r="Q108" s="153"/>
      <c r="R108" s="153"/>
      <c r="S108" s="153"/>
      <c r="T108" s="153"/>
      <c r="U108" s="153"/>
      <c r="V108" s="153"/>
      <c r="W108" s="153"/>
      <c r="X108" s="153"/>
      <c r="Y108" s="153"/>
      <c r="Z108" s="153"/>
    </row>
    <row r="109" spans="1:26" ht="11.25" customHeight="1" x14ac:dyDescent="0.2">
      <c r="A109" s="153"/>
      <c r="B109" s="154"/>
      <c r="C109" s="155"/>
      <c r="D109" s="156"/>
      <c r="E109" s="153"/>
      <c r="F109" s="156"/>
      <c r="G109" s="153"/>
      <c r="H109" s="153"/>
      <c r="I109" s="155"/>
      <c r="J109" s="153"/>
      <c r="K109" s="153"/>
      <c r="L109" s="153"/>
      <c r="M109" s="153"/>
      <c r="N109" s="153"/>
      <c r="O109" s="153"/>
      <c r="P109" s="153"/>
      <c r="Q109" s="153"/>
      <c r="R109" s="153"/>
      <c r="S109" s="153"/>
      <c r="T109" s="153"/>
      <c r="U109" s="153"/>
      <c r="V109" s="153"/>
      <c r="W109" s="153"/>
      <c r="X109" s="153"/>
      <c r="Y109" s="153"/>
      <c r="Z109" s="153"/>
    </row>
    <row r="110" spans="1:26" ht="11.25" customHeight="1" x14ac:dyDescent="0.2">
      <c r="A110" s="153"/>
      <c r="B110" s="154"/>
      <c r="C110" s="155"/>
      <c r="D110" s="156"/>
      <c r="E110" s="153"/>
      <c r="F110" s="156"/>
      <c r="G110" s="153"/>
      <c r="H110" s="153"/>
      <c r="I110" s="155"/>
      <c r="J110" s="153"/>
      <c r="K110" s="153"/>
      <c r="L110" s="153"/>
      <c r="M110" s="153"/>
      <c r="N110" s="153"/>
      <c r="O110" s="153"/>
      <c r="P110" s="153"/>
      <c r="Q110" s="153"/>
      <c r="R110" s="153"/>
      <c r="S110" s="153"/>
      <c r="T110" s="153"/>
      <c r="U110" s="153"/>
      <c r="V110" s="153"/>
      <c r="W110" s="153"/>
      <c r="X110" s="153"/>
      <c r="Y110" s="153"/>
      <c r="Z110" s="153"/>
    </row>
    <row r="111" spans="1:26" ht="11.25" customHeight="1" x14ac:dyDescent="0.2">
      <c r="A111" s="153"/>
      <c r="B111" s="154"/>
      <c r="C111" s="155"/>
      <c r="D111" s="156"/>
      <c r="E111" s="153"/>
      <c r="F111" s="156"/>
      <c r="G111" s="153"/>
      <c r="H111" s="153"/>
      <c r="I111" s="155"/>
      <c r="J111" s="153"/>
      <c r="K111" s="153"/>
      <c r="L111" s="153"/>
      <c r="M111" s="153"/>
      <c r="N111" s="153"/>
      <c r="O111" s="153"/>
      <c r="P111" s="153"/>
      <c r="Q111" s="153"/>
      <c r="R111" s="153"/>
      <c r="S111" s="153"/>
      <c r="T111" s="153"/>
      <c r="U111" s="153"/>
      <c r="V111" s="153"/>
      <c r="W111" s="153"/>
      <c r="X111" s="153"/>
      <c r="Y111" s="153"/>
      <c r="Z111" s="153"/>
    </row>
    <row r="112" spans="1:26" ht="11.25" customHeight="1" x14ac:dyDescent="0.2">
      <c r="A112" s="153"/>
      <c r="B112" s="154"/>
      <c r="C112" s="155"/>
      <c r="D112" s="156"/>
      <c r="E112" s="153"/>
      <c r="F112" s="156"/>
      <c r="G112" s="153"/>
      <c r="H112" s="153"/>
      <c r="I112" s="155"/>
      <c r="J112" s="153"/>
      <c r="K112" s="153"/>
      <c r="L112" s="153"/>
      <c r="M112" s="153"/>
      <c r="N112" s="153"/>
      <c r="O112" s="153"/>
      <c r="P112" s="153"/>
      <c r="Q112" s="153"/>
      <c r="R112" s="153"/>
      <c r="S112" s="153"/>
      <c r="T112" s="153"/>
      <c r="U112" s="153"/>
      <c r="V112" s="153"/>
      <c r="W112" s="153"/>
      <c r="X112" s="153"/>
      <c r="Y112" s="153"/>
      <c r="Z112" s="153"/>
    </row>
    <row r="113" spans="1:26" ht="11.25" customHeight="1" x14ac:dyDescent="0.2">
      <c r="A113" s="153"/>
      <c r="B113" s="154"/>
      <c r="C113" s="155"/>
      <c r="D113" s="156"/>
      <c r="E113" s="153"/>
      <c r="F113" s="156"/>
      <c r="G113" s="153"/>
      <c r="H113" s="153"/>
      <c r="I113" s="155"/>
      <c r="J113" s="153"/>
      <c r="K113" s="153"/>
      <c r="L113" s="153"/>
      <c r="M113" s="153"/>
      <c r="N113" s="153"/>
      <c r="O113" s="153"/>
      <c r="P113" s="153"/>
      <c r="Q113" s="153"/>
      <c r="R113" s="153"/>
      <c r="S113" s="153"/>
      <c r="T113" s="153"/>
      <c r="U113" s="153"/>
      <c r="V113" s="153"/>
      <c r="W113" s="153"/>
      <c r="X113" s="153"/>
      <c r="Y113" s="153"/>
      <c r="Z113" s="153"/>
    </row>
    <row r="114" spans="1:26" ht="11.25" customHeight="1" x14ac:dyDescent="0.2">
      <c r="A114" s="153"/>
      <c r="B114" s="154"/>
      <c r="C114" s="155"/>
      <c r="D114" s="156"/>
      <c r="E114" s="153"/>
      <c r="F114" s="156"/>
      <c r="G114" s="153"/>
      <c r="H114" s="153"/>
      <c r="I114" s="155"/>
      <c r="J114" s="153"/>
      <c r="K114" s="153"/>
      <c r="L114" s="153"/>
      <c r="M114" s="153"/>
      <c r="N114" s="153"/>
      <c r="O114" s="153"/>
      <c r="P114" s="153"/>
      <c r="Q114" s="153"/>
      <c r="R114" s="153"/>
      <c r="S114" s="153"/>
      <c r="T114" s="153"/>
      <c r="U114" s="153"/>
      <c r="V114" s="153"/>
      <c r="W114" s="153"/>
      <c r="X114" s="153"/>
      <c r="Y114" s="153"/>
      <c r="Z114" s="153"/>
    </row>
    <row r="115" spans="1:26" ht="11.25" customHeight="1" x14ac:dyDescent="0.2">
      <c r="A115" s="153"/>
      <c r="B115" s="154"/>
      <c r="C115" s="155"/>
      <c r="D115" s="156"/>
      <c r="E115" s="153"/>
      <c r="F115" s="156"/>
      <c r="G115" s="153"/>
      <c r="H115" s="153"/>
      <c r="I115" s="155"/>
      <c r="J115" s="153"/>
      <c r="K115" s="153"/>
      <c r="L115" s="153"/>
      <c r="M115" s="153"/>
      <c r="N115" s="153"/>
      <c r="O115" s="153"/>
      <c r="P115" s="153"/>
      <c r="Q115" s="153"/>
      <c r="R115" s="153"/>
      <c r="S115" s="153"/>
      <c r="T115" s="153"/>
      <c r="U115" s="153"/>
      <c r="V115" s="153"/>
      <c r="W115" s="153"/>
      <c r="X115" s="153"/>
      <c r="Y115" s="153"/>
      <c r="Z115" s="153"/>
    </row>
    <row r="116" spans="1:26" ht="11.25" customHeight="1" x14ac:dyDescent="0.2">
      <c r="A116" s="153"/>
      <c r="B116" s="154"/>
      <c r="C116" s="155"/>
      <c r="D116" s="156"/>
      <c r="E116" s="153"/>
      <c r="F116" s="156"/>
      <c r="G116" s="153"/>
      <c r="H116" s="153"/>
      <c r="I116" s="155"/>
      <c r="J116" s="153"/>
      <c r="K116" s="153"/>
      <c r="L116" s="153"/>
      <c r="M116" s="153"/>
      <c r="N116" s="153"/>
      <c r="O116" s="153"/>
      <c r="P116" s="153"/>
      <c r="Q116" s="153"/>
      <c r="R116" s="153"/>
      <c r="S116" s="153"/>
      <c r="T116" s="153"/>
      <c r="U116" s="153"/>
      <c r="V116" s="153"/>
      <c r="W116" s="153"/>
      <c r="X116" s="153"/>
      <c r="Y116" s="153"/>
      <c r="Z116" s="153"/>
    </row>
    <row r="117" spans="1:26" ht="11.25" customHeight="1" x14ac:dyDescent="0.2">
      <c r="A117" s="153"/>
      <c r="B117" s="154"/>
      <c r="C117" s="155"/>
      <c r="D117" s="156"/>
      <c r="E117" s="153"/>
      <c r="F117" s="156"/>
      <c r="G117" s="153"/>
      <c r="H117" s="153"/>
      <c r="I117" s="155"/>
      <c r="J117" s="153"/>
      <c r="K117" s="153"/>
      <c r="L117" s="153"/>
      <c r="M117" s="153"/>
      <c r="N117" s="153"/>
      <c r="O117" s="153"/>
      <c r="P117" s="153"/>
      <c r="Q117" s="153"/>
      <c r="R117" s="153"/>
      <c r="S117" s="153"/>
      <c r="T117" s="153"/>
      <c r="U117" s="153"/>
      <c r="V117" s="153"/>
      <c r="W117" s="153"/>
      <c r="X117" s="153"/>
      <c r="Y117" s="153"/>
      <c r="Z117" s="153"/>
    </row>
    <row r="118" spans="1:26" ht="11.25" customHeight="1" x14ac:dyDescent="0.2">
      <c r="A118" s="153"/>
      <c r="B118" s="154"/>
      <c r="C118" s="155"/>
      <c r="D118" s="156"/>
      <c r="E118" s="153"/>
      <c r="F118" s="156"/>
      <c r="G118" s="153"/>
      <c r="H118" s="153"/>
      <c r="I118" s="155"/>
      <c r="J118" s="153"/>
      <c r="K118" s="153"/>
      <c r="L118" s="153"/>
      <c r="M118" s="153"/>
      <c r="N118" s="153"/>
      <c r="O118" s="153"/>
      <c r="P118" s="153"/>
      <c r="Q118" s="153"/>
      <c r="R118" s="153"/>
      <c r="S118" s="153"/>
      <c r="T118" s="153"/>
      <c r="U118" s="153"/>
      <c r="V118" s="153"/>
      <c r="W118" s="153"/>
      <c r="X118" s="153"/>
      <c r="Y118" s="153"/>
      <c r="Z118" s="153"/>
    </row>
    <row r="119" spans="1:26" ht="11.25" customHeight="1" x14ac:dyDescent="0.2">
      <c r="A119" s="153"/>
      <c r="B119" s="154"/>
      <c r="C119" s="155"/>
      <c r="D119" s="156"/>
      <c r="E119" s="153"/>
      <c r="F119" s="156"/>
      <c r="G119" s="153"/>
      <c r="H119" s="153"/>
      <c r="I119" s="155"/>
      <c r="J119" s="153"/>
      <c r="K119" s="153"/>
      <c r="L119" s="153"/>
      <c r="M119" s="153"/>
      <c r="N119" s="153"/>
      <c r="O119" s="153"/>
      <c r="P119" s="153"/>
      <c r="Q119" s="153"/>
      <c r="R119" s="153"/>
      <c r="S119" s="153"/>
      <c r="T119" s="153"/>
      <c r="U119" s="153"/>
      <c r="V119" s="153"/>
      <c r="W119" s="153"/>
      <c r="X119" s="153"/>
      <c r="Y119" s="153"/>
      <c r="Z119" s="153"/>
    </row>
    <row r="120" spans="1:26" ht="11.25" customHeight="1" x14ac:dyDescent="0.2">
      <c r="A120" s="153"/>
      <c r="B120" s="154"/>
      <c r="C120" s="155"/>
      <c r="D120" s="156"/>
      <c r="E120" s="153"/>
      <c r="F120" s="156"/>
      <c r="G120" s="153"/>
      <c r="H120" s="153"/>
      <c r="I120" s="155"/>
      <c r="J120" s="153"/>
      <c r="K120" s="153"/>
      <c r="L120" s="153"/>
      <c r="M120" s="153"/>
      <c r="N120" s="153"/>
      <c r="O120" s="153"/>
      <c r="P120" s="153"/>
      <c r="Q120" s="153"/>
      <c r="R120" s="153"/>
      <c r="S120" s="153"/>
      <c r="T120" s="153"/>
      <c r="U120" s="153"/>
      <c r="V120" s="153"/>
      <c r="W120" s="153"/>
      <c r="X120" s="153"/>
      <c r="Y120" s="153"/>
      <c r="Z120" s="153"/>
    </row>
    <row r="121" spans="1:26" ht="11.25" customHeight="1" x14ac:dyDescent="0.2">
      <c r="A121" s="153"/>
      <c r="B121" s="154"/>
      <c r="C121" s="155"/>
      <c r="D121" s="156"/>
      <c r="E121" s="153"/>
      <c r="F121" s="156"/>
      <c r="G121" s="153"/>
      <c r="H121" s="153"/>
      <c r="I121" s="155"/>
      <c r="J121" s="153"/>
      <c r="K121" s="153"/>
      <c r="L121" s="153"/>
      <c r="M121" s="153"/>
      <c r="N121" s="153"/>
      <c r="O121" s="153"/>
      <c r="P121" s="153"/>
      <c r="Q121" s="153"/>
      <c r="R121" s="153"/>
      <c r="S121" s="153"/>
      <c r="T121" s="153"/>
      <c r="U121" s="153"/>
      <c r="V121" s="153"/>
      <c r="W121" s="153"/>
      <c r="X121" s="153"/>
      <c r="Y121" s="153"/>
      <c r="Z121" s="153"/>
    </row>
    <row r="122" spans="1:26" ht="11.25" customHeight="1" x14ac:dyDescent="0.2">
      <c r="A122" s="153"/>
      <c r="B122" s="154"/>
      <c r="C122" s="155"/>
      <c r="D122" s="156"/>
      <c r="E122" s="153"/>
      <c r="F122" s="156"/>
      <c r="G122" s="153"/>
      <c r="H122" s="153"/>
      <c r="I122" s="155"/>
      <c r="J122" s="153"/>
      <c r="K122" s="153"/>
      <c r="L122" s="153"/>
      <c r="M122" s="153"/>
      <c r="N122" s="153"/>
      <c r="O122" s="153"/>
      <c r="P122" s="153"/>
      <c r="Q122" s="153"/>
      <c r="R122" s="153"/>
      <c r="S122" s="153"/>
      <c r="T122" s="153"/>
      <c r="U122" s="153"/>
      <c r="V122" s="153"/>
      <c r="W122" s="153"/>
      <c r="X122" s="153"/>
      <c r="Y122" s="153"/>
      <c r="Z122" s="153"/>
    </row>
    <row r="123" spans="1:26" ht="11.25" customHeight="1" x14ac:dyDescent="0.2">
      <c r="A123" s="153"/>
      <c r="B123" s="154"/>
      <c r="C123" s="155"/>
      <c r="D123" s="156"/>
      <c r="E123" s="153"/>
      <c r="F123" s="156"/>
      <c r="G123" s="153"/>
      <c r="H123" s="153"/>
      <c r="I123" s="155"/>
      <c r="J123" s="153"/>
      <c r="K123" s="153"/>
      <c r="L123" s="153"/>
      <c r="M123" s="153"/>
      <c r="N123" s="153"/>
      <c r="O123" s="153"/>
      <c r="P123" s="153"/>
      <c r="Q123" s="153"/>
      <c r="R123" s="153"/>
      <c r="S123" s="153"/>
      <c r="T123" s="153"/>
      <c r="U123" s="153"/>
      <c r="V123" s="153"/>
      <c r="W123" s="153"/>
      <c r="X123" s="153"/>
      <c r="Y123" s="153"/>
      <c r="Z123" s="153"/>
    </row>
    <row r="124" spans="1:26" ht="11.25" customHeight="1" x14ac:dyDescent="0.2">
      <c r="A124" s="153"/>
      <c r="B124" s="154"/>
      <c r="C124" s="155"/>
      <c r="D124" s="156"/>
      <c r="E124" s="153"/>
      <c r="F124" s="156"/>
      <c r="G124" s="153"/>
      <c r="H124" s="153"/>
      <c r="I124" s="155"/>
      <c r="J124" s="153"/>
      <c r="K124" s="153"/>
      <c r="L124" s="153"/>
      <c r="M124" s="153"/>
      <c r="N124" s="153"/>
      <c r="O124" s="153"/>
      <c r="P124" s="153"/>
      <c r="Q124" s="153"/>
      <c r="R124" s="153"/>
      <c r="S124" s="153"/>
      <c r="T124" s="153"/>
      <c r="U124" s="153"/>
      <c r="V124" s="153"/>
      <c r="W124" s="153"/>
      <c r="X124" s="153"/>
      <c r="Y124" s="153"/>
      <c r="Z124" s="153"/>
    </row>
    <row r="125" spans="1:26" ht="11.25" customHeight="1" x14ac:dyDescent="0.2">
      <c r="A125" s="153"/>
      <c r="B125" s="154"/>
      <c r="C125" s="155"/>
      <c r="D125" s="156"/>
      <c r="E125" s="153"/>
      <c r="F125" s="156"/>
      <c r="G125" s="153"/>
      <c r="H125" s="153"/>
      <c r="I125" s="155"/>
      <c r="J125" s="153"/>
      <c r="K125" s="153"/>
      <c r="L125" s="153"/>
      <c r="M125" s="153"/>
      <c r="N125" s="153"/>
      <c r="O125" s="153"/>
      <c r="P125" s="153"/>
      <c r="Q125" s="153"/>
      <c r="R125" s="153"/>
      <c r="S125" s="153"/>
      <c r="T125" s="153"/>
      <c r="U125" s="153"/>
      <c r="V125" s="153"/>
      <c r="W125" s="153"/>
      <c r="X125" s="153"/>
      <c r="Y125" s="153"/>
      <c r="Z125" s="153"/>
    </row>
    <row r="126" spans="1:26" ht="11.25" customHeight="1" x14ac:dyDescent="0.2">
      <c r="A126" s="153"/>
      <c r="B126" s="154"/>
      <c r="C126" s="155"/>
      <c r="D126" s="156"/>
      <c r="E126" s="153"/>
      <c r="F126" s="156"/>
      <c r="G126" s="153"/>
      <c r="H126" s="153"/>
      <c r="I126" s="155"/>
      <c r="J126" s="153"/>
      <c r="K126" s="153"/>
      <c r="L126" s="153"/>
      <c r="M126" s="153"/>
      <c r="N126" s="153"/>
      <c r="O126" s="153"/>
      <c r="P126" s="153"/>
      <c r="Q126" s="153"/>
      <c r="R126" s="153"/>
      <c r="S126" s="153"/>
      <c r="T126" s="153"/>
      <c r="U126" s="153"/>
      <c r="V126" s="153"/>
      <c r="W126" s="153"/>
      <c r="X126" s="153"/>
      <c r="Y126" s="153"/>
      <c r="Z126" s="153"/>
    </row>
    <row r="127" spans="1:26" ht="11.25" customHeight="1" x14ac:dyDescent="0.2">
      <c r="A127" s="153"/>
      <c r="B127" s="154"/>
      <c r="C127" s="155"/>
      <c r="D127" s="156"/>
      <c r="E127" s="153"/>
      <c r="F127" s="156"/>
      <c r="G127" s="153"/>
      <c r="H127" s="153"/>
      <c r="I127" s="155"/>
      <c r="J127" s="153"/>
      <c r="K127" s="153"/>
      <c r="L127" s="153"/>
      <c r="M127" s="153"/>
      <c r="N127" s="153"/>
      <c r="O127" s="153"/>
      <c r="P127" s="153"/>
      <c r="Q127" s="153"/>
      <c r="R127" s="153"/>
      <c r="S127" s="153"/>
      <c r="T127" s="153"/>
      <c r="U127" s="153"/>
      <c r="V127" s="153"/>
      <c r="W127" s="153"/>
      <c r="X127" s="153"/>
      <c r="Y127" s="153"/>
      <c r="Z127" s="153"/>
    </row>
    <row r="128" spans="1:26" ht="11.25" customHeight="1" x14ac:dyDescent="0.2">
      <c r="A128" s="153"/>
      <c r="B128" s="154"/>
      <c r="C128" s="155"/>
      <c r="D128" s="156"/>
      <c r="E128" s="153"/>
      <c r="F128" s="156"/>
      <c r="G128" s="153"/>
      <c r="H128" s="153"/>
      <c r="I128" s="155"/>
      <c r="J128" s="153"/>
      <c r="K128" s="153"/>
      <c r="L128" s="153"/>
      <c r="M128" s="153"/>
      <c r="N128" s="153"/>
      <c r="O128" s="153"/>
      <c r="P128" s="153"/>
      <c r="Q128" s="153"/>
      <c r="R128" s="153"/>
      <c r="S128" s="153"/>
      <c r="T128" s="153"/>
      <c r="U128" s="153"/>
      <c r="V128" s="153"/>
      <c r="W128" s="153"/>
      <c r="X128" s="153"/>
      <c r="Y128" s="153"/>
      <c r="Z128" s="153"/>
    </row>
    <row r="129" spans="1:26" ht="11.25" customHeight="1" x14ac:dyDescent="0.2">
      <c r="A129" s="153"/>
      <c r="B129" s="154"/>
      <c r="C129" s="155"/>
      <c r="D129" s="156"/>
      <c r="E129" s="153"/>
      <c r="F129" s="156"/>
      <c r="G129" s="153"/>
      <c r="H129" s="153"/>
      <c r="I129" s="155"/>
      <c r="J129" s="153"/>
      <c r="K129" s="153"/>
      <c r="L129" s="153"/>
      <c r="M129" s="153"/>
      <c r="N129" s="153"/>
      <c r="O129" s="153"/>
      <c r="P129" s="153"/>
      <c r="Q129" s="153"/>
      <c r="R129" s="153"/>
      <c r="S129" s="153"/>
      <c r="T129" s="153"/>
      <c r="U129" s="153"/>
      <c r="V129" s="153"/>
      <c r="W129" s="153"/>
      <c r="X129" s="153"/>
      <c r="Y129" s="153"/>
      <c r="Z129" s="153"/>
    </row>
    <row r="130" spans="1:26" ht="11.25" customHeight="1" x14ac:dyDescent="0.2">
      <c r="A130" s="153"/>
      <c r="B130" s="154"/>
      <c r="C130" s="155"/>
      <c r="D130" s="156"/>
      <c r="E130" s="153"/>
      <c r="F130" s="156"/>
      <c r="G130" s="153"/>
      <c r="H130" s="153"/>
      <c r="I130" s="155"/>
      <c r="J130" s="153"/>
      <c r="K130" s="153"/>
      <c r="L130" s="153"/>
      <c r="M130" s="153"/>
      <c r="N130" s="153"/>
      <c r="O130" s="153"/>
      <c r="P130" s="153"/>
      <c r="Q130" s="153"/>
      <c r="R130" s="153"/>
      <c r="S130" s="153"/>
      <c r="T130" s="153"/>
      <c r="U130" s="153"/>
      <c r="V130" s="153"/>
      <c r="W130" s="153"/>
      <c r="X130" s="153"/>
      <c r="Y130" s="153"/>
      <c r="Z130" s="153"/>
    </row>
    <row r="131" spans="1:26" ht="11.25" customHeight="1" x14ac:dyDescent="0.2">
      <c r="A131" s="153"/>
      <c r="B131" s="154"/>
      <c r="C131" s="155"/>
      <c r="D131" s="156"/>
      <c r="E131" s="153"/>
      <c r="F131" s="156"/>
      <c r="G131" s="153"/>
      <c r="H131" s="153"/>
      <c r="I131" s="155"/>
      <c r="J131" s="153"/>
      <c r="K131" s="153"/>
      <c r="L131" s="153"/>
      <c r="M131" s="153"/>
      <c r="N131" s="153"/>
      <c r="O131" s="153"/>
      <c r="P131" s="153"/>
      <c r="Q131" s="153"/>
      <c r="R131" s="153"/>
      <c r="S131" s="153"/>
      <c r="T131" s="153"/>
      <c r="U131" s="153"/>
      <c r="V131" s="153"/>
      <c r="W131" s="153"/>
      <c r="X131" s="153"/>
      <c r="Y131" s="153"/>
      <c r="Z131" s="153"/>
    </row>
    <row r="132" spans="1:26" ht="11.25" customHeight="1" x14ac:dyDescent="0.2">
      <c r="A132" s="153"/>
      <c r="B132" s="154"/>
      <c r="C132" s="155"/>
      <c r="D132" s="156"/>
      <c r="E132" s="153"/>
      <c r="F132" s="156"/>
      <c r="G132" s="153"/>
      <c r="H132" s="153"/>
      <c r="I132" s="155"/>
      <c r="J132" s="153"/>
      <c r="K132" s="153"/>
      <c r="L132" s="153"/>
      <c r="M132" s="153"/>
      <c r="N132" s="153"/>
      <c r="O132" s="153"/>
      <c r="P132" s="153"/>
      <c r="Q132" s="153"/>
      <c r="R132" s="153"/>
      <c r="S132" s="153"/>
      <c r="T132" s="153"/>
      <c r="U132" s="153"/>
      <c r="V132" s="153"/>
      <c r="W132" s="153"/>
      <c r="X132" s="153"/>
      <c r="Y132" s="153"/>
      <c r="Z132" s="153"/>
    </row>
    <row r="133" spans="1:26" ht="11.25" customHeight="1" x14ac:dyDescent="0.2">
      <c r="A133" s="153"/>
      <c r="B133" s="154"/>
      <c r="C133" s="155"/>
      <c r="D133" s="156"/>
      <c r="E133" s="153"/>
      <c r="F133" s="156"/>
      <c r="G133" s="153"/>
      <c r="H133" s="153"/>
      <c r="I133" s="155"/>
      <c r="J133" s="153"/>
      <c r="K133" s="153"/>
      <c r="L133" s="153"/>
      <c r="M133" s="153"/>
      <c r="N133" s="153"/>
      <c r="O133" s="153"/>
      <c r="P133" s="153"/>
      <c r="Q133" s="153"/>
      <c r="R133" s="153"/>
      <c r="S133" s="153"/>
      <c r="T133" s="153"/>
      <c r="U133" s="153"/>
      <c r="V133" s="153"/>
      <c r="W133" s="153"/>
      <c r="X133" s="153"/>
      <c r="Y133" s="153"/>
      <c r="Z133" s="153"/>
    </row>
    <row r="134" spans="1:26" ht="11.25" customHeight="1" x14ac:dyDescent="0.2">
      <c r="A134" s="153"/>
      <c r="B134" s="154"/>
      <c r="C134" s="155"/>
      <c r="D134" s="156"/>
      <c r="E134" s="153"/>
      <c r="F134" s="156"/>
      <c r="G134" s="153"/>
      <c r="H134" s="153"/>
      <c r="I134" s="155"/>
      <c r="J134" s="153"/>
      <c r="K134" s="153"/>
      <c r="L134" s="153"/>
      <c r="M134" s="153"/>
      <c r="N134" s="153"/>
      <c r="O134" s="153"/>
      <c r="P134" s="153"/>
      <c r="Q134" s="153"/>
      <c r="R134" s="153"/>
      <c r="S134" s="153"/>
      <c r="T134" s="153"/>
      <c r="U134" s="153"/>
      <c r="V134" s="153"/>
      <c r="W134" s="153"/>
      <c r="X134" s="153"/>
      <c r="Y134" s="153"/>
      <c r="Z134" s="153"/>
    </row>
    <row r="135" spans="1:26" ht="11.25" customHeight="1" x14ac:dyDescent="0.2">
      <c r="A135" s="153"/>
      <c r="B135" s="154"/>
      <c r="C135" s="155"/>
      <c r="D135" s="156"/>
      <c r="E135" s="153"/>
      <c r="F135" s="156"/>
      <c r="G135" s="153"/>
      <c r="H135" s="153"/>
      <c r="I135" s="155"/>
      <c r="J135" s="153"/>
      <c r="K135" s="153"/>
      <c r="L135" s="153"/>
      <c r="M135" s="153"/>
      <c r="N135" s="153"/>
      <c r="O135" s="153"/>
      <c r="P135" s="153"/>
      <c r="Q135" s="153"/>
      <c r="R135" s="153"/>
      <c r="S135" s="153"/>
      <c r="T135" s="153"/>
      <c r="U135" s="153"/>
      <c r="V135" s="153"/>
      <c r="W135" s="153"/>
      <c r="X135" s="153"/>
      <c r="Y135" s="153"/>
      <c r="Z135" s="153"/>
    </row>
    <row r="136" spans="1:26" ht="11.25" customHeight="1" x14ac:dyDescent="0.2">
      <c r="A136" s="153"/>
      <c r="B136" s="154"/>
      <c r="C136" s="155"/>
      <c r="D136" s="156"/>
      <c r="E136" s="153"/>
      <c r="F136" s="156"/>
      <c r="G136" s="153"/>
      <c r="H136" s="153"/>
      <c r="I136" s="155"/>
      <c r="J136" s="153"/>
      <c r="K136" s="153"/>
      <c r="L136" s="153"/>
      <c r="M136" s="153"/>
      <c r="N136" s="153"/>
      <c r="O136" s="153"/>
      <c r="P136" s="153"/>
      <c r="Q136" s="153"/>
      <c r="R136" s="153"/>
      <c r="S136" s="153"/>
      <c r="T136" s="153"/>
      <c r="U136" s="153"/>
      <c r="V136" s="153"/>
      <c r="W136" s="153"/>
      <c r="X136" s="153"/>
      <c r="Y136" s="153"/>
      <c r="Z136" s="153"/>
    </row>
    <row r="137" spans="1:26" ht="11.25" customHeight="1" x14ac:dyDescent="0.2">
      <c r="A137" s="153"/>
      <c r="B137" s="154"/>
      <c r="C137" s="155"/>
      <c r="D137" s="156"/>
      <c r="E137" s="153"/>
      <c r="F137" s="156"/>
      <c r="G137" s="153"/>
      <c r="H137" s="153"/>
      <c r="I137" s="155"/>
      <c r="J137" s="153"/>
      <c r="K137" s="153"/>
      <c r="L137" s="153"/>
      <c r="M137" s="153"/>
      <c r="N137" s="153"/>
      <c r="O137" s="153"/>
      <c r="P137" s="153"/>
      <c r="Q137" s="153"/>
      <c r="R137" s="153"/>
      <c r="S137" s="153"/>
      <c r="T137" s="153"/>
      <c r="U137" s="153"/>
      <c r="V137" s="153"/>
      <c r="W137" s="153"/>
      <c r="X137" s="153"/>
      <c r="Y137" s="153"/>
      <c r="Z137" s="153"/>
    </row>
    <row r="138" spans="1:26" ht="11.25" customHeight="1" x14ac:dyDescent="0.2">
      <c r="A138" s="153"/>
      <c r="B138" s="154"/>
      <c r="C138" s="155"/>
      <c r="D138" s="156"/>
      <c r="E138" s="153"/>
      <c r="F138" s="156"/>
      <c r="G138" s="153"/>
      <c r="H138" s="153"/>
      <c r="I138" s="155"/>
      <c r="J138" s="153"/>
      <c r="K138" s="153"/>
      <c r="L138" s="153"/>
      <c r="M138" s="153"/>
      <c r="N138" s="153"/>
      <c r="O138" s="153"/>
      <c r="P138" s="153"/>
      <c r="Q138" s="153"/>
      <c r="R138" s="153"/>
      <c r="S138" s="153"/>
      <c r="T138" s="153"/>
      <c r="U138" s="153"/>
      <c r="V138" s="153"/>
      <c r="W138" s="153"/>
      <c r="X138" s="153"/>
      <c r="Y138" s="153"/>
      <c r="Z138" s="153"/>
    </row>
    <row r="139" spans="1:26" ht="11.25" customHeight="1" x14ac:dyDescent="0.2">
      <c r="A139" s="153"/>
      <c r="B139" s="154"/>
      <c r="C139" s="155"/>
      <c r="D139" s="156"/>
      <c r="E139" s="153"/>
      <c r="F139" s="156"/>
      <c r="G139" s="153"/>
      <c r="H139" s="153"/>
      <c r="I139" s="155"/>
      <c r="J139" s="153"/>
      <c r="K139" s="153"/>
      <c r="L139" s="153"/>
      <c r="M139" s="153"/>
      <c r="N139" s="153"/>
      <c r="O139" s="153"/>
      <c r="P139" s="153"/>
      <c r="Q139" s="153"/>
      <c r="R139" s="153"/>
      <c r="S139" s="153"/>
      <c r="T139" s="153"/>
      <c r="U139" s="153"/>
      <c r="V139" s="153"/>
      <c r="W139" s="153"/>
      <c r="X139" s="153"/>
      <c r="Y139" s="153"/>
      <c r="Z139" s="153"/>
    </row>
    <row r="140" spans="1:26" ht="11.25" customHeight="1" x14ac:dyDescent="0.2">
      <c r="A140" s="153"/>
      <c r="B140" s="154"/>
      <c r="C140" s="155"/>
      <c r="D140" s="156"/>
      <c r="E140" s="153"/>
      <c r="F140" s="156"/>
      <c r="G140" s="153"/>
      <c r="H140" s="153"/>
      <c r="I140" s="155"/>
      <c r="J140" s="153"/>
      <c r="K140" s="153"/>
      <c r="L140" s="153"/>
      <c r="M140" s="153"/>
      <c r="N140" s="153"/>
      <c r="O140" s="153"/>
      <c r="P140" s="153"/>
      <c r="Q140" s="153"/>
      <c r="R140" s="153"/>
      <c r="S140" s="153"/>
      <c r="T140" s="153"/>
      <c r="U140" s="153"/>
      <c r="V140" s="153"/>
      <c r="W140" s="153"/>
      <c r="X140" s="153"/>
      <c r="Y140" s="153"/>
      <c r="Z140" s="153"/>
    </row>
    <row r="141" spans="1:26" ht="11.25" customHeight="1" x14ac:dyDescent="0.2">
      <c r="A141" s="153"/>
      <c r="B141" s="154"/>
      <c r="C141" s="155"/>
      <c r="D141" s="156"/>
      <c r="E141" s="153"/>
      <c r="F141" s="156"/>
      <c r="G141" s="153"/>
      <c r="H141" s="153"/>
      <c r="I141" s="155"/>
      <c r="J141" s="153"/>
      <c r="K141" s="153"/>
      <c r="L141" s="153"/>
      <c r="M141" s="153"/>
      <c r="N141" s="153"/>
      <c r="O141" s="153"/>
      <c r="P141" s="153"/>
      <c r="Q141" s="153"/>
      <c r="R141" s="153"/>
      <c r="S141" s="153"/>
      <c r="T141" s="153"/>
      <c r="U141" s="153"/>
      <c r="V141" s="153"/>
      <c r="W141" s="153"/>
      <c r="X141" s="153"/>
      <c r="Y141" s="153"/>
      <c r="Z141" s="153"/>
    </row>
    <row r="142" spans="1:26" ht="11.25" customHeight="1" x14ac:dyDescent="0.2">
      <c r="A142" s="153"/>
      <c r="B142" s="154"/>
      <c r="C142" s="155"/>
      <c r="D142" s="156"/>
      <c r="E142" s="153"/>
      <c r="F142" s="156"/>
      <c r="G142" s="153"/>
      <c r="H142" s="153"/>
      <c r="I142" s="155"/>
      <c r="J142" s="153"/>
      <c r="K142" s="153"/>
      <c r="L142" s="153"/>
      <c r="M142" s="153"/>
      <c r="N142" s="153"/>
      <c r="O142" s="153"/>
      <c r="P142" s="153"/>
      <c r="Q142" s="153"/>
      <c r="R142" s="153"/>
      <c r="S142" s="153"/>
      <c r="T142" s="153"/>
      <c r="U142" s="153"/>
      <c r="V142" s="153"/>
      <c r="W142" s="153"/>
      <c r="X142" s="153"/>
      <c r="Y142" s="153"/>
      <c r="Z142" s="153"/>
    </row>
    <row r="143" spans="1:26" ht="11.25" customHeight="1" x14ac:dyDescent="0.2">
      <c r="A143" s="153"/>
      <c r="B143" s="154"/>
      <c r="C143" s="155"/>
      <c r="D143" s="156"/>
      <c r="E143" s="153"/>
      <c r="F143" s="156"/>
      <c r="G143" s="153"/>
      <c r="H143" s="153"/>
      <c r="I143" s="155"/>
      <c r="J143" s="153"/>
      <c r="K143" s="153"/>
      <c r="L143" s="153"/>
      <c r="M143" s="153"/>
      <c r="N143" s="153"/>
      <c r="O143" s="153"/>
      <c r="P143" s="153"/>
      <c r="Q143" s="153"/>
      <c r="R143" s="153"/>
      <c r="S143" s="153"/>
      <c r="T143" s="153"/>
      <c r="U143" s="153"/>
      <c r="V143" s="153"/>
      <c r="W143" s="153"/>
      <c r="X143" s="153"/>
      <c r="Y143" s="153"/>
      <c r="Z143" s="153"/>
    </row>
    <row r="144" spans="1:26" ht="11.25" customHeight="1" x14ac:dyDescent="0.2">
      <c r="A144" s="153"/>
      <c r="B144" s="154"/>
      <c r="C144" s="155"/>
      <c r="D144" s="156"/>
      <c r="E144" s="153"/>
      <c r="F144" s="156"/>
      <c r="G144" s="153"/>
      <c r="H144" s="153"/>
      <c r="I144" s="155"/>
      <c r="J144" s="153"/>
      <c r="K144" s="153"/>
      <c r="L144" s="153"/>
      <c r="M144" s="153"/>
      <c r="N144" s="153"/>
      <c r="O144" s="153"/>
      <c r="P144" s="153"/>
      <c r="Q144" s="153"/>
      <c r="R144" s="153"/>
      <c r="S144" s="153"/>
      <c r="T144" s="153"/>
      <c r="U144" s="153"/>
      <c r="V144" s="153"/>
      <c r="W144" s="153"/>
      <c r="X144" s="153"/>
      <c r="Y144" s="153"/>
      <c r="Z144" s="153"/>
    </row>
    <row r="145" spans="1:26" ht="11.25" customHeight="1" x14ac:dyDescent="0.2">
      <c r="A145" s="153"/>
      <c r="B145" s="154"/>
      <c r="C145" s="155"/>
      <c r="D145" s="156"/>
      <c r="E145" s="153"/>
      <c r="F145" s="156"/>
      <c r="G145" s="153"/>
      <c r="H145" s="153"/>
      <c r="I145" s="155"/>
      <c r="J145" s="153"/>
      <c r="K145" s="153"/>
      <c r="L145" s="153"/>
      <c r="M145" s="153"/>
      <c r="N145" s="153"/>
      <c r="O145" s="153"/>
      <c r="P145" s="153"/>
      <c r="Q145" s="153"/>
      <c r="R145" s="153"/>
      <c r="S145" s="153"/>
      <c r="T145" s="153"/>
      <c r="U145" s="153"/>
      <c r="V145" s="153"/>
      <c r="W145" s="153"/>
      <c r="X145" s="153"/>
      <c r="Y145" s="153"/>
      <c r="Z145" s="153"/>
    </row>
    <row r="146" spans="1:26" ht="11.25" customHeight="1" x14ac:dyDescent="0.2">
      <c r="A146" s="153"/>
      <c r="B146" s="154"/>
      <c r="C146" s="155"/>
      <c r="D146" s="156"/>
      <c r="E146" s="153"/>
      <c r="F146" s="156"/>
      <c r="G146" s="153"/>
      <c r="H146" s="153"/>
      <c r="I146" s="155"/>
      <c r="J146" s="153"/>
      <c r="K146" s="153"/>
      <c r="L146" s="153"/>
      <c r="M146" s="153"/>
      <c r="N146" s="153"/>
      <c r="O146" s="153"/>
      <c r="P146" s="153"/>
      <c r="Q146" s="153"/>
      <c r="R146" s="153"/>
      <c r="S146" s="153"/>
      <c r="T146" s="153"/>
      <c r="U146" s="153"/>
      <c r="V146" s="153"/>
      <c r="W146" s="153"/>
      <c r="X146" s="153"/>
      <c r="Y146" s="153"/>
      <c r="Z146" s="153"/>
    </row>
    <row r="147" spans="1:26" ht="11.25" customHeight="1" x14ac:dyDescent="0.2">
      <c r="A147" s="153"/>
      <c r="B147" s="154"/>
      <c r="C147" s="155"/>
      <c r="D147" s="156"/>
      <c r="E147" s="153"/>
      <c r="F147" s="156"/>
      <c r="G147" s="153"/>
      <c r="H147" s="153"/>
      <c r="I147" s="155"/>
      <c r="J147" s="153"/>
      <c r="K147" s="153"/>
      <c r="L147" s="153"/>
      <c r="M147" s="153"/>
      <c r="N147" s="153"/>
      <c r="O147" s="153"/>
      <c r="P147" s="153"/>
      <c r="Q147" s="153"/>
      <c r="R147" s="153"/>
      <c r="S147" s="153"/>
      <c r="T147" s="153"/>
      <c r="U147" s="153"/>
      <c r="V147" s="153"/>
      <c r="W147" s="153"/>
      <c r="X147" s="153"/>
      <c r="Y147" s="153"/>
      <c r="Z147" s="153"/>
    </row>
    <row r="148" spans="1:26" ht="11.25" customHeight="1" x14ac:dyDescent="0.2">
      <c r="A148" s="153"/>
      <c r="B148" s="154"/>
      <c r="C148" s="155"/>
      <c r="D148" s="156"/>
      <c r="E148" s="153"/>
      <c r="F148" s="156"/>
      <c r="G148" s="153"/>
      <c r="H148" s="153"/>
      <c r="I148" s="155"/>
      <c r="J148" s="153"/>
      <c r="K148" s="153"/>
      <c r="L148" s="153"/>
      <c r="M148" s="153"/>
      <c r="N148" s="153"/>
      <c r="O148" s="153"/>
      <c r="P148" s="153"/>
      <c r="Q148" s="153"/>
      <c r="R148" s="153"/>
      <c r="S148" s="153"/>
      <c r="T148" s="153"/>
      <c r="U148" s="153"/>
      <c r="V148" s="153"/>
      <c r="W148" s="153"/>
      <c r="X148" s="153"/>
      <c r="Y148" s="153"/>
      <c r="Z148" s="153"/>
    </row>
    <row r="149" spans="1:26" ht="11.25" customHeight="1" x14ac:dyDescent="0.2">
      <c r="A149" s="153"/>
      <c r="B149" s="154"/>
      <c r="C149" s="155"/>
      <c r="D149" s="156"/>
      <c r="E149" s="153"/>
      <c r="F149" s="156"/>
      <c r="G149" s="153"/>
      <c r="H149" s="153"/>
      <c r="I149" s="155"/>
      <c r="J149" s="153"/>
      <c r="K149" s="153"/>
      <c r="L149" s="153"/>
      <c r="M149" s="153"/>
      <c r="N149" s="153"/>
      <c r="O149" s="153"/>
      <c r="P149" s="153"/>
      <c r="Q149" s="153"/>
      <c r="R149" s="153"/>
      <c r="S149" s="153"/>
      <c r="T149" s="153"/>
      <c r="U149" s="153"/>
      <c r="V149" s="153"/>
      <c r="W149" s="153"/>
      <c r="X149" s="153"/>
      <c r="Y149" s="153"/>
      <c r="Z149" s="153"/>
    </row>
    <row r="150" spans="1:26" ht="11.25" customHeight="1" x14ac:dyDescent="0.2">
      <c r="A150" s="153"/>
      <c r="B150" s="154"/>
      <c r="C150" s="155"/>
      <c r="D150" s="156"/>
      <c r="E150" s="153"/>
      <c r="F150" s="156"/>
      <c r="G150" s="153"/>
      <c r="H150" s="153"/>
      <c r="I150" s="155"/>
      <c r="J150" s="153"/>
      <c r="K150" s="153"/>
      <c r="L150" s="153"/>
      <c r="M150" s="153"/>
      <c r="N150" s="153"/>
      <c r="O150" s="153"/>
      <c r="P150" s="153"/>
      <c r="Q150" s="153"/>
      <c r="R150" s="153"/>
      <c r="S150" s="153"/>
      <c r="T150" s="153"/>
      <c r="U150" s="153"/>
      <c r="V150" s="153"/>
      <c r="W150" s="153"/>
      <c r="X150" s="153"/>
      <c r="Y150" s="153"/>
      <c r="Z150" s="153"/>
    </row>
    <row r="151" spans="1:26" ht="11.25" customHeight="1" x14ac:dyDescent="0.2">
      <c r="A151" s="153"/>
      <c r="B151" s="154"/>
      <c r="C151" s="155"/>
      <c r="D151" s="156"/>
      <c r="E151" s="153"/>
      <c r="F151" s="156"/>
      <c r="G151" s="153"/>
      <c r="H151" s="153"/>
      <c r="I151" s="155"/>
      <c r="J151" s="153"/>
      <c r="K151" s="153"/>
      <c r="L151" s="153"/>
      <c r="M151" s="153"/>
      <c r="N151" s="153"/>
      <c r="O151" s="153"/>
      <c r="P151" s="153"/>
      <c r="Q151" s="153"/>
      <c r="R151" s="153"/>
      <c r="S151" s="153"/>
      <c r="T151" s="153"/>
      <c r="U151" s="153"/>
      <c r="V151" s="153"/>
      <c r="W151" s="153"/>
      <c r="X151" s="153"/>
      <c r="Y151" s="153"/>
      <c r="Z151" s="153"/>
    </row>
    <row r="152" spans="1:26" ht="11.25" customHeight="1" x14ac:dyDescent="0.2">
      <c r="A152" s="153"/>
      <c r="B152" s="154"/>
      <c r="C152" s="155"/>
      <c r="D152" s="156"/>
      <c r="E152" s="153"/>
      <c r="F152" s="156"/>
      <c r="G152" s="153"/>
      <c r="H152" s="153"/>
      <c r="I152" s="155"/>
      <c r="J152" s="153"/>
      <c r="K152" s="153"/>
      <c r="L152" s="153"/>
      <c r="M152" s="153"/>
      <c r="N152" s="153"/>
      <c r="O152" s="153"/>
      <c r="P152" s="153"/>
      <c r="Q152" s="153"/>
      <c r="R152" s="153"/>
      <c r="S152" s="153"/>
      <c r="T152" s="153"/>
      <c r="U152" s="153"/>
      <c r="V152" s="153"/>
      <c r="W152" s="153"/>
      <c r="X152" s="153"/>
      <c r="Y152" s="153"/>
      <c r="Z152" s="153"/>
    </row>
    <row r="153" spans="1:26" ht="11.25" customHeight="1" x14ac:dyDescent="0.2">
      <c r="A153" s="153"/>
      <c r="B153" s="154"/>
      <c r="C153" s="155"/>
      <c r="D153" s="156"/>
      <c r="E153" s="153"/>
      <c r="F153" s="156"/>
      <c r="G153" s="153"/>
      <c r="H153" s="153"/>
      <c r="I153" s="155"/>
      <c r="J153" s="153"/>
      <c r="K153" s="153"/>
      <c r="L153" s="153"/>
      <c r="M153" s="153"/>
      <c r="N153" s="153"/>
      <c r="O153" s="153"/>
      <c r="P153" s="153"/>
      <c r="Q153" s="153"/>
      <c r="R153" s="153"/>
      <c r="S153" s="153"/>
      <c r="T153" s="153"/>
      <c r="U153" s="153"/>
      <c r="V153" s="153"/>
      <c r="W153" s="153"/>
      <c r="X153" s="153"/>
      <c r="Y153" s="153"/>
      <c r="Z153" s="153"/>
    </row>
    <row r="154" spans="1:26" ht="11.25" customHeight="1" x14ac:dyDescent="0.2">
      <c r="A154" s="153"/>
      <c r="B154" s="154"/>
      <c r="C154" s="155"/>
      <c r="D154" s="156"/>
      <c r="E154" s="153"/>
      <c r="F154" s="156"/>
      <c r="G154" s="153"/>
      <c r="H154" s="153"/>
      <c r="I154" s="155"/>
      <c r="J154" s="153"/>
      <c r="K154" s="153"/>
      <c r="L154" s="153"/>
      <c r="M154" s="153"/>
      <c r="N154" s="153"/>
      <c r="O154" s="153"/>
      <c r="P154" s="153"/>
      <c r="Q154" s="153"/>
      <c r="R154" s="153"/>
      <c r="S154" s="153"/>
      <c r="T154" s="153"/>
      <c r="U154" s="153"/>
      <c r="V154" s="153"/>
      <c r="W154" s="153"/>
      <c r="X154" s="153"/>
      <c r="Y154" s="153"/>
      <c r="Z154" s="153"/>
    </row>
    <row r="155" spans="1:26" ht="11.25" customHeight="1" x14ac:dyDescent="0.2">
      <c r="A155" s="153"/>
      <c r="B155" s="154"/>
      <c r="C155" s="155"/>
      <c r="D155" s="156"/>
      <c r="E155" s="153"/>
      <c r="F155" s="156"/>
      <c r="G155" s="153"/>
      <c r="H155" s="153"/>
      <c r="I155" s="155"/>
      <c r="J155" s="153"/>
      <c r="K155" s="153"/>
      <c r="L155" s="153"/>
      <c r="M155" s="153"/>
      <c r="N155" s="153"/>
      <c r="O155" s="153"/>
      <c r="P155" s="153"/>
      <c r="Q155" s="153"/>
      <c r="R155" s="153"/>
      <c r="S155" s="153"/>
      <c r="T155" s="153"/>
      <c r="U155" s="153"/>
      <c r="V155" s="153"/>
      <c r="W155" s="153"/>
      <c r="X155" s="153"/>
      <c r="Y155" s="153"/>
      <c r="Z155" s="153"/>
    </row>
    <row r="156" spans="1:26" ht="11.25" customHeight="1" x14ac:dyDescent="0.2">
      <c r="A156" s="153"/>
      <c r="B156" s="154"/>
      <c r="C156" s="155"/>
      <c r="D156" s="156"/>
      <c r="E156" s="153"/>
      <c r="F156" s="156"/>
      <c r="G156" s="153"/>
      <c r="H156" s="153"/>
      <c r="I156" s="155"/>
      <c r="J156" s="153"/>
      <c r="K156" s="153"/>
      <c r="L156" s="153"/>
      <c r="M156" s="153"/>
      <c r="N156" s="153"/>
      <c r="O156" s="153"/>
      <c r="P156" s="153"/>
      <c r="Q156" s="153"/>
      <c r="R156" s="153"/>
      <c r="S156" s="153"/>
      <c r="T156" s="153"/>
      <c r="U156" s="153"/>
      <c r="V156" s="153"/>
      <c r="W156" s="153"/>
      <c r="X156" s="153"/>
      <c r="Y156" s="153"/>
      <c r="Z156" s="153"/>
    </row>
    <row r="157" spans="1:26" ht="11.25" customHeight="1" x14ac:dyDescent="0.2">
      <c r="A157" s="153"/>
      <c r="B157" s="154"/>
      <c r="C157" s="155"/>
      <c r="D157" s="156"/>
      <c r="E157" s="153"/>
      <c r="F157" s="156"/>
      <c r="G157" s="153"/>
      <c r="H157" s="153"/>
      <c r="I157" s="155"/>
      <c r="J157" s="153"/>
      <c r="K157" s="153"/>
      <c r="L157" s="153"/>
      <c r="M157" s="153"/>
      <c r="N157" s="153"/>
      <c r="O157" s="153"/>
      <c r="P157" s="153"/>
      <c r="Q157" s="153"/>
      <c r="R157" s="153"/>
      <c r="S157" s="153"/>
      <c r="T157" s="153"/>
      <c r="U157" s="153"/>
      <c r="V157" s="153"/>
      <c r="W157" s="153"/>
      <c r="X157" s="153"/>
      <c r="Y157" s="153"/>
      <c r="Z157" s="153"/>
    </row>
    <row r="158" spans="1:26" ht="11.25" customHeight="1" x14ac:dyDescent="0.2">
      <c r="A158" s="153"/>
      <c r="B158" s="154"/>
      <c r="C158" s="155"/>
      <c r="D158" s="156"/>
      <c r="E158" s="153"/>
      <c r="F158" s="156"/>
      <c r="G158" s="153"/>
      <c r="H158" s="153"/>
      <c r="I158" s="155"/>
      <c r="J158" s="153"/>
      <c r="K158" s="153"/>
      <c r="L158" s="153"/>
      <c r="M158" s="153"/>
      <c r="N158" s="153"/>
      <c r="O158" s="153"/>
      <c r="P158" s="153"/>
      <c r="Q158" s="153"/>
      <c r="R158" s="153"/>
      <c r="S158" s="153"/>
      <c r="T158" s="153"/>
      <c r="U158" s="153"/>
      <c r="V158" s="153"/>
      <c r="W158" s="153"/>
      <c r="X158" s="153"/>
      <c r="Y158" s="153"/>
      <c r="Z158" s="153"/>
    </row>
    <row r="159" spans="1:26" ht="11.25" customHeight="1" x14ac:dyDescent="0.2">
      <c r="A159" s="153"/>
      <c r="B159" s="154"/>
      <c r="C159" s="155"/>
      <c r="D159" s="156"/>
      <c r="E159" s="153"/>
      <c r="F159" s="156"/>
      <c r="G159" s="153"/>
      <c r="H159" s="153"/>
      <c r="I159" s="155"/>
      <c r="J159" s="153"/>
      <c r="K159" s="153"/>
      <c r="L159" s="153"/>
      <c r="M159" s="153"/>
      <c r="N159" s="153"/>
      <c r="O159" s="153"/>
      <c r="P159" s="153"/>
      <c r="Q159" s="153"/>
      <c r="R159" s="153"/>
      <c r="S159" s="153"/>
      <c r="T159" s="153"/>
      <c r="U159" s="153"/>
      <c r="V159" s="153"/>
      <c r="W159" s="153"/>
      <c r="X159" s="153"/>
      <c r="Y159" s="153"/>
      <c r="Z159" s="153"/>
    </row>
    <row r="160" spans="1:26" ht="11.25" customHeight="1" x14ac:dyDescent="0.2">
      <c r="A160" s="153"/>
      <c r="B160" s="154"/>
      <c r="C160" s="155"/>
      <c r="D160" s="156"/>
      <c r="E160" s="153"/>
      <c r="F160" s="156"/>
      <c r="G160" s="153"/>
      <c r="H160" s="153"/>
      <c r="I160" s="155"/>
      <c r="J160" s="153"/>
      <c r="K160" s="153"/>
      <c r="L160" s="153"/>
      <c r="M160" s="153"/>
      <c r="N160" s="153"/>
      <c r="O160" s="153"/>
      <c r="P160" s="153"/>
      <c r="Q160" s="153"/>
      <c r="R160" s="153"/>
      <c r="S160" s="153"/>
      <c r="T160" s="153"/>
      <c r="U160" s="153"/>
      <c r="V160" s="153"/>
      <c r="W160" s="153"/>
      <c r="X160" s="153"/>
      <c r="Y160" s="153"/>
      <c r="Z160" s="153"/>
    </row>
    <row r="161" spans="1:26" ht="11.25" customHeight="1" x14ac:dyDescent="0.2">
      <c r="A161" s="153"/>
      <c r="B161" s="154"/>
      <c r="C161" s="155"/>
      <c r="D161" s="156"/>
      <c r="E161" s="153"/>
      <c r="F161" s="156"/>
      <c r="G161" s="153"/>
      <c r="H161" s="153"/>
      <c r="I161" s="155"/>
      <c r="J161" s="153"/>
      <c r="K161" s="153"/>
      <c r="L161" s="153"/>
      <c r="M161" s="153"/>
      <c r="N161" s="153"/>
      <c r="O161" s="153"/>
      <c r="P161" s="153"/>
      <c r="Q161" s="153"/>
      <c r="R161" s="153"/>
      <c r="S161" s="153"/>
      <c r="T161" s="153"/>
      <c r="U161" s="153"/>
      <c r="V161" s="153"/>
      <c r="W161" s="153"/>
      <c r="X161" s="153"/>
      <c r="Y161" s="153"/>
      <c r="Z161" s="153"/>
    </row>
    <row r="162" spans="1:26" ht="11.25" customHeight="1" x14ac:dyDescent="0.2">
      <c r="A162" s="153"/>
      <c r="B162" s="154"/>
      <c r="C162" s="155"/>
      <c r="D162" s="156"/>
      <c r="E162" s="153"/>
      <c r="F162" s="156"/>
      <c r="G162" s="153"/>
      <c r="H162" s="153"/>
      <c r="I162" s="155"/>
      <c r="J162" s="153"/>
      <c r="K162" s="153"/>
      <c r="L162" s="153"/>
      <c r="M162" s="153"/>
      <c r="N162" s="153"/>
      <c r="O162" s="153"/>
      <c r="P162" s="153"/>
      <c r="Q162" s="153"/>
      <c r="R162" s="153"/>
      <c r="S162" s="153"/>
      <c r="T162" s="153"/>
      <c r="U162" s="153"/>
      <c r="V162" s="153"/>
      <c r="W162" s="153"/>
      <c r="X162" s="153"/>
      <c r="Y162" s="153"/>
      <c r="Z162" s="153"/>
    </row>
    <row r="163" spans="1:26" ht="11.25" customHeight="1" x14ac:dyDescent="0.2">
      <c r="A163" s="153"/>
      <c r="B163" s="154"/>
      <c r="C163" s="155"/>
      <c r="D163" s="156"/>
      <c r="E163" s="153"/>
      <c r="F163" s="156"/>
      <c r="G163" s="153"/>
      <c r="H163" s="153"/>
      <c r="I163" s="155"/>
      <c r="J163" s="153"/>
      <c r="K163" s="153"/>
      <c r="L163" s="153"/>
      <c r="M163" s="153"/>
      <c r="N163" s="153"/>
      <c r="O163" s="153"/>
      <c r="P163" s="153"/>
      <c r="Q163" s="153"/>
      <c r="R163" s="153"/>
      <c r="S163" s="153"/>
      <c r="T163" s="153"/>
      <c r="U163" s="153"/>
      <c r="V163" s="153"/>
      <c r="W163" s="153"/>
      <c r="X163" s="153"/>
      <c r="Y163" s="153"/>
      <c r="Z163" s="153"/>
    </row>
    <row r="164" spans="1:26" ht="11.25" customHeight="1" x14ac:dyDescent="0.2">
      <c r="A164" s="153"/>
      <c r="B164" s="154"/>
      <c r="C164" s="155"/>
      <c r="D164" s="156"/>
      <c r="E164" s="153"/>
      <c r="F164" s="156"/>
      <c r="G164" s="153"/>
      <c r="H164" s="153"/>
      <c r="I164" s="155"/>
      <c r="J164" s="153"/>
      <c r="K164" s="153"/>
      <c r="L164" s="153"/>
      <c r="M164" s="153"/>
      <c r="N164" s="153"/>
      <c r="O164" s="153"/>
      <c r="P164" s="153"/>
      <c r="Q164" s="153"/>
      <c r="R164" s="153"/>
      <c r="S164" s="153"/>
      <c r="T164" s="153"/>
      <c r="U164" s="153"/>
      <c r="V164" s="153"/>
      <c r="W164" s="153"/>
      <c r="X164" s="153"/>
      <c r="Y164" s="153"/>
      <c r="Z164" s="153"/>
    </row>
    <row r="165" spans="1:26" ht="11.25" customHeight="1" x14ac:dyDescent="0.2">
      <c r="A165" s="153"/>
      <c r="B165" s="154"/>
      <c r="C165" s="155"/>
      <c r="D165" s="156"/>
      <c r="E165" s="153"/>
      <c r="F165" s="156"/>
      <c r="G165" s="153"/>
      <c r="H165" s="153"/>
      <c r="I165" s="155"/>
      <c r="J165" s="153"/>
      <c r="K165" s="153"/>
      <c r="L165" s="153"/>
      <c r="M165" s="153"/>
      <c r="N165" s="153"/>
      <c r="O165" s="153"/>
      <c r="P165" s="153"/>
      <c r="Q165" s="153"/>
      <c r="R165" s="153"/>
      <c r="S165" s="153"/>
      <c r="T165" s="153"/>
      <c r="U165" s="153"/>
      <c r="V165" s="153"/>
      <c r="W165" s="153"/>
      <c r="X165" s="153"/>
      <c r="Y165" s="153"/>
      <c r="Z165" s="153"/>
    </row>
    <row r="166" spans="1:26" ht="11.25" customHeight="1" x14ac:dyDescent="0.2">
      <c r="A166" s="153"/>
      <c r="B166" s="154"/>
      <c r="C166" s="155"/>
      <c r="D166" s="156"/>
      <c r="E166" s="153"/>
      <c r="F166" s="156"/>
      <c r="G166" s="153"/>
      <c r="H166" s="153"/>
      <c r="I166" s="155"/>
      <c r="J166" s="153"/>
      <c r="K166" s="153"/>
      <c r="L166" s="153"/>
      <c r="M166" s="153"/>
      <c r="N166" s="153"/>
      <c r="O166" s="153"/>
      <c r="P166" s="153"/>
      <c r="Q166" s="153"/>
      <c r="R166" s="153"/>
      <c r="S166" s="153"/>
      <c r="T166" s="153"/>
      <c r="U166" s="153"/>
      <c r="V166" s="153"/>
      <c r="W166" s="153"/>
      <c r="X166" s="153"/>
      <c r="Y166" s="153"/>
      <c r="Z166" s="153"/>
    </row>
    <row r="167" spans="1:26" ht="11.25" customHeight="1" x14ac:dyDescent="0.2">
      <c r="A167" s="153"/>
      <c r="B167" s="154"/>
      <c r="C167" s="155"/>
      <c r="D167" s="156"/>
      <c r="E167" s="153"/>
      <c r="F167" s="156"/>
      <c r="G167" s="153"/>
      <c r="H167" s="153"/>
      <c r="I167" s="155"/>
      <c r="J167" s="153"/>
      <c r="K167" s="153"/>
      <c r="L167" s="153"/>
      <c r="M167" s="153"/>
      <c r="N167" s="153"/>
      <c r="O167" s="153"/>
      <c r="P167" s="153"/>
      <c r="Q167" s="153"/>
      <c r="R167" s="153"/>
      <c r="S167" s="153"/>
      <c r="T167" s="153"/>
      <c r="U167" s="153"/>
      <c r="V167" s="153"/>
      <c r="W167" s="153"/>
      <c r="X167" s="153"/>
      <c r="Y167" s="153"/>
      <c r="Z167" s="153"/>
    </row>
    <row r="168" spans="1:26" ht="11.25" customHeight="1" x14ac:dyDescent="0.2">
      <c r="A168" s="153"/>
      <c r="B168" s="154"/>
      <c r="C168" s="155"/>
      <c r="D168" s="156"/>
      <c r="E168" s="153"/>
      <c r="F168" s="156"/>
      <c r="G168" s="153"/>
      <c r="H168" s="153"/>
      <c r="I168" s="155"/>
      <c r="J168" s="153"/>
      <c r="K168" s="153"/>
      <c r="L168" s="153"/>
      <c r="M168" s="153"/>
      <c r="N168" s="153"/>
      <c r="O168" s="153"/>
      <c r="P168" s="153"/>
      <c r="Q168" s="153"/>
      <c r="R168" s="153"/>
      <c r="S168" s="153"/>
      <c r="T168" s="153"/>
      <c r="U168" s="153"/>
      <c r="V168" s="153"/>
      <c r="W168" s="153"/>
      <c r="X168" s="153"/>
      <c r="Y168" s="153"/>
      <c r="Z168" s="153"/>
    </row>
    <row r="169" spans="1:26" ht="11.25" customHeight="1" x14ac:dyDescent="0.2">
      <c r="A169" s="153"/>
      <c r="B169" s="154"/>
      <c r="C169" s="155"/>
      <c r="D169" s="156"/>
      <c r="E169" s="153"/>
      <c r="F169" s="156"/>
      <c r="G169" s="153"/>
      <c r="H169" s="153"/>
      <c r="I169" s="155"/>
      <c r="J169" s="153"/>
      <c r="K169" s="153"/>
      <c r="L169" s="153"/>
      <c r="M169" s="153"/>
      <c r="N169" s="153"/>
      <c r="O169" s="153"/>
      <c r="P169" s="153"/>
      <c r="Q169" s="153"/>
      <c r="R169" s="153"/>
      <c r="S169" s="153"/>
      <c r="T169" s="153"/>
      <c r="U169" s="153"/>
      <c r="V169" s="153"/>
      <c r="W169" s="153"/>
      <c r="X169" s="153"/>
      <c r="Y169" s="153"/>
      <c r="Z169" s="153"/>
    </row>
    <row r="170" spans="1:26" ht="11.25" customHeight="1" x14ac:dyDescent="0.2">
      <c r="A170" s="153"/>
      <c r="B170" s="154"/>
      <c r="C170" s="155"/>
      <c r="D170" s="156"/>
      <c r="E170" s="153"/>
      <c r="F170" s="156"/>
      <c r="G170" s="153"/>
      <c r="H170" s="153"/>
      <c r="I170" s="155"/>
      <c r="J170" s="153"/>
      <c r="K170" s="153"/>
      <c r="L170" s="153"/>
      <c r="M170" s="153"/>
      <c r="N170" s="153"/>
      <c r="O170" s="153"/>
      <c r="P170" s="153"/>
      <c r="Q170" s="153"/>
      <c r="R170" s="153"/>
      <c r="S170" s="153"/>
      <c r="T170" s="153"/>
      <c r="U170" s="153"/>
      <c r="V170" s="153"/>
      <c r="W170" s="153"/>
      <c r="X170" s="153"/>
      <c r="Y170" s="153"/>
      <c r="Z170" s="153"/>
    </row>
    <row r="171" spans="1:26" ht="11.25" customHeight="1" x14ac:dyDescent="0.2">
      <c r="A171" s="153"/>
      <c r="B171" s="154"/>
      <c r="C171" s="155"/>
      <c r="D171" s="156"/>
      <c r="E171" s="153"/>
      <c r="F171" s="156"/>
      <c r="G171" s="153"/>
      <c r="H171" s="153"/>
      <c r="I171" s="155"/>
      <c r="J171" s="153"/>
      <c r="K171" s="153"/>
      <c r="L171" s="153"/>
      <c r="M171" s="153"/>
      <c r="N171" s="153"/>
      <c r="O171" s="153"/>
      <c r="P171" s="153"/>
      <c r="Q171" s="153"/>
      <c r="R171" s="153"/>
      <c r="S171" s="153"/>
      <c r="T171" s="153"/>
      <c r="U171" s="153"/>
      <c r="V171" s="153"/>
      <c r="W171" s="153"/>
      <c r="X171" s="153"/>
      <c r="Y171" s="153"/>
      <c r="Z171" s="153"/>
    </row>
    <row r="172" spans="1:26" ht="11.25" customHeight="1" x14ac:dyDescent="0.2">
      <c r="A172" s="153"/>
      <c r="B172" s="154"/>
      <c r="C172" s="155"/>
      <c r="D172" s="156"/>
      <c r="E172" s="153"/>
      <c r="F172" s="156"/>
      <c r="G172" s="153"/>
      <c r="H172" s="153"/>
      <c r="I172" s="155"/>
      <c r="J172" s="153"/>
      <c r="K172" s="153"/>
      <c r="L172" s="153"/>
      <c r="M172" s="153"/>
      <c r="N172" s="153"/>
      <c r="O172" s="153"/>
      <c r="P172" s="153"/>
      <c r="Q172" s="153"/>
      <c r="R172" s="153"/>
      <c r="S172" s="153"/>
      <c r="T172" s="153"/>
      <c r="U172" s="153"/>
      <c r="V172" s="153"/>
      <c r="W172" s="153"/>
      <c r="X172" s="153"/>
      <c r="Y172" s="153"/>
      <c r="Z172" s="153"/>
    </row>
    <row r="173" spans="1:26" ht="11.25" customHeight="1" x14ac:dyDescent="0.2">
      <c r="A173" s="153"/>
      <c r="B173" s="154"/>
      <c r="C173" s="155"/>
      <c r="D173" s="156"/>
      <c r="E173" s="153"/>
      <c r="F173" s="156"/>
      <c r="G173" s="153"/>
      <c r="H173" s="153"/>
      <c r="I173" s="155"/>
      <c r="J173" s="153"/>
      <c r="K173" s="153"/>
      <c r="L173" s="153"/>
      <c r="M173" s="153"/>
      <c r="N173" s="153"/>
      <c r="O173" s="153"/>
      <c r="P173" s="153"/>
      <c r="Q173" s="153"/>
      <c r="R173" s="153"/>
      <c r="S173" s="153"/>
      <c r="T173" s="153"/>
      <c r="U173" s="153"/>
      <c r="V173" s="153"/>
      <c r="W173" s="153"/>
      <c r="X173" s="153"/>
      <c r="Y173" s="153"/>
      <c r="Z173" s="153"/>
    </row>
    <row r="174" spans="1:26" ht="11.25" customHeight="1" x14ac:dyDescent="0.2">
      <c r="A174" s="153"/>
      <c r="B174" s="154"/>
      <c r="C174" s="155"/>
      <c r="D174" s="156"/>
      <c r="E174" s="153"/>
      <c r="F174" s="156"/>
      <c r="G174" s="153"/>
      <c r="H174" s="153"/>
      <c r="I174" s="155"/>
      <c r="J174" s="153"/>
      <c r="K174" s="153"/>
      <c r="L174" s="153"/>
      <c r="M174" s="153"/>
      <c r="N174" s="153"/>
      <c r="O174" s="153"/>
      <c r="P174" s="153"/>
      <c r="Q174" s="153"/>
      <c r="R174" s="153"/>
      <c r="S174" s="153"/>
      <c r="T174" s="153"/>
      <c r="U174" s="153"/>
      <c r="V174" s="153"/>
      <c r="W174" s="153"/>
      <c r="X174" s="153"/>
      <c r="Y174" s="153"/>
      <c r="Z174" s="153"/>
    </row>
    <row r="175" spans="1:26" ht="11.25" customHeight="1" x14ac:dyDescent="0.2">
      <c r="A175" s="153"/>
      <c r="B175" s="154"/>
      <c r="C175" s="155"/>
      <c r="D175" s="156"/>
      <c r="E175" s="153"/>
      <c r="F175" s="156"/>
      <c r="G175" s="153"/>
      <c r="H175" s="153"/>
      <c r="I175" s="155"/>
      <c r="J175" s="153"/>
      <c r="K175" s="153"/>
      <c r="L175" s="153"/>
      <c r="M175" s="153"/>
      <c r="N175" s="153"/>
      <c r="O175" s="153"/>
      <c r="P175" s="153"/>
      <c r="Q175" s="153"/>
      <c r="R175" s="153"/>
      <c r="S175" s="153"/>
      <c r="T175" s="153"/>
      <c r="U175" s="153"/>
      <c r="V175" s="153"/>
      <c r="W175" s="153"/>
      <c r="X175" s="153"/>
      <c r="Y175" s="153"/>
      <c r="Z175" s="153"/>
    </row>
    <row r="176" spans="1:26" ht="11.25" customHeight="1" x14ac:dyDescent="0.2">
      <c r="A176" s="153"/>
      <c r="B176" s="154"/>
      <c r="C176" s="155"/>
      <c r="D176" s="156"/>
      <c r="E176" s="153"/>
      <c r="F176" s="156"/>
      <c r="G176" s="153"/>
      <c r="H176" s="153"/>
      <c r="I176" s="155"/>
      <c r="J176" s="153"/>
      <c r="K176" s="153"/>
      <c r="L176" s="153"/>
      <c r="M176" s="153"/>
      <c r="N176" s="153"/>
      <c r="O176" s="153"/>
      <c r="P176" s="153"/>
      <c r="Q176" s="153"/>
      <c r="R176" s="153"/>
      <c r="S176" s="153"/>
      <c r="T176" s="153"/>
      <c r="U176" s="153"/>
      <c r="V176" s="153"/>
      <c r="W176" s="153"/>
      <c r="X176" s="153"/>
      <c r="Y176" s="153"/>
      <c r="Z176" s="153"/>
    </row>
    <row r="177" spans="1:26" ht="11.25" customHeight="1" x14ac:dyDescent="0.2">
      <c r="A177" s="153"/>
      <c r="B177" s="154"/>
      <c r="C177" s="155"/>
      <c r="D177" s="156"/>
      <c r="E177" s="153"/>
      <c r="F177" s="156"/>
      <c r="G177" s="153"/>
      <c r="H177" s="153"/>
      <c r="I177" s="155"/>
      <c r="J177" s="153"/>
      <c r="K177" s="153"/>
      <c r="L177" s="153"/>
      <c r="M177" s="153"/>
      <c r="N177" s="153"/>
      <c r="O177" s="153"/>
      <c r="P177" s="153"/>
      <c r="Q177" s="153"/>
      <c r="R177" s="153"/>
      <c r="S177" s="153"/>
      <c r="T177" s="153"/>
      <c r="U177" s="153"/>
      <c r="V177" s="153"/>
      <c r="W177" s="153"/>
      <c r="X177" s="153"/>
      <c r="Y177" s="153"/>
      <c r="Z177" s="153"/>
    </row>
    <row r="178" spans="1:26" ht="11.25" customHeight="1" x14ac:dyDescent="0.2">
      <c r="A178" s="153"/>
      <c r="B178" s="154"/>
      <c r="C178" s="155"/>
      <c r="D178" s="156"/>
      <c r="E178" s="153"/>
      <c r="F178" s="156"/>
      <c r="G178" s="153"/>
      <c r="H178" s="153"/>
      <c r="I178" s="155"/>
      <c r="J178" s="153"/>
      <c r="K178" s="153"/>
      <c r="L178" s="153"/>
      <c r="M178" s="153"/>
      <c r="N178" s="153"/>
      <c r="O178" s="153"/>
      <c r="P178" s="153"/>
      <c r="Q178" s="153"/>
      <c r="R178" s="153"/>
      <c r="S178" s="153"/>
      <c r="T178" s="153"/>
      <c r="U178" s="153"/>
      <c r="V178" s="153"/>
      <c r="W178" s="153"/>
      <c r="X178" s="153"/>
      <c r="Y178" s="153"/>
      <c r="Z178" s="153"/>
    </row>
    <row r="179" spans="1:26" ht="11.25" customHeight="1" x14ac:dyDescent="0.2">
      <c r="A179" s="153"/>
      <c r="B179" s="154"/>
      <c r="C179" s="155"/>
      <c r="D179" s="156"/>
      <c r="E179" s="153"/>
      <c r="F179" s="156"/>
      <c r="G179" s="153"/>
      <c r="H179" s="153"/>
      <c r="I179" s="155"/>
      <c r="J179" s="153"/>
      <c r="K179" s="153"/>
      <c r="L179" s="153"/>
      <c r="M179" s="153"/>
      <c r="N179" s="153"/>
      <c r="O179" s="153"/>
      <c r="P179" s="153"/>
      <c r="Q179" s="153"/>
      <c r="R179" s="153"/>
      <c r="S179" s="153"/>
      <c r="T179" s="153"/>
      <c r="U179" s="153"/>
      <c r="V179" s="153"/>
      <c r="W179" s="153"/>
      <c r="X179" s="153"/>
      <c r="Y179" s="153"/>
      <c r="Z179" s="153"/>
    </row>
    <row r="180" spans="1:26" ht="11.25" customHeight="1" x14ac:dyDescent="0.2">
      <c r="A180" s="153"/>
      <c r="B180" s="154"/>
      <c r="C180" s="155"/>
      <c r="D180" s="156"/>
      <c r="E180" s="153"/>
      <c r="F180" s="156"/>
      <c r="G180" s="153"/>
      <c r="H180" s="153"/>
      <c r="I180" s="155"/>
      <c r="J180" s="153"/>
      <c r="K180" s="153"/>
      <c r="L180" s="153"/>
      <c r="M180" s="153"/>
      <c r="N180" s="153"/>
      <c r="O180" s="153"/>
      <c r="P180" s="153"/>
      <c r="Q180" s="153"/>
      <c r="R180" s="153"/>
      <c r="S180" s="153"/>
      <c r="T180" s="153"/>
      <c r="U180" s="153"/>
      <c r="V180" s="153"/>
      <c r="W180" s="153"/>
      <c r="X180" s="153"/>
      <c r="Y180" s="153"/>
      <c r="Z180" s="153"/>
    </row>
    <row r="181" spans="1:26" ht="11.25" customHeight="1" x14ac:dyDescent="0.2">
      <c r="A181" s="153"/>
      <c r="B181" s="154"/>
      <c r="C181" s="155"/>
      <c r="D181" s="156"/>
      <c r="E181" s="153"/>
      <c r="F181" s="156"/>
      <c r="G181" s="153"/>
      <c r="H181" s="153"/>
      <c r="I181" s="155"/>
      <c r="J181" s="153"/>
      <c r="K181" s="153"/>
      <c r="L181" s="153"/>
      <c r="M181" s="153"/>
      <c r="N181" s="153"/>
      <c r="O181" s="153"/>
      <c r="P181" s="153"/>
      <c r="Q181" s="153"/>
      <c r="R181" s="153"/>
      <c r="S181" s="153"/>
      <c r="T181" s="153"/>
      <c r="U181" s="153"/>
      <c r="V181" s="153"/>
      <c r="W181" s="153"/>
      <c r="X181" s="153"/>
      <c r="Y181" s="153"/>
      <c r="Z181" s="153"/>
    </row>
    <row r="182" spans="1:26" ht="11.25" customHeight="1" x14ac:dyDescent="0.2">
      <c r="A182" s="153"/>
      <c r="B182" s="154"/>
      <c r="C182" s="155"/>
      <c r="D182" s="156"/>
      <c r="E182" s="153"/>
      <c r="F182" s="156"/>
      <c r="G182" s="153"/>
      <c r="H182" s="153"/>
      <c r="I182" s="155"/>
      <c r="J182" s="153"/>
      <c r="K182" s="153"/>
      <c r="L182" s="153"/>
      <c r="M182" s="153"/>
      <c r="N182" s="153"/>
      <c r="O182" s="153"/>
      <c r="P182" s="153"/>
      <c r="Q182" s="153"/>
      <c r="R182" s="153"/>
      <c r="S182" s="153"/>
      <c r="T182" s="153"/>
      <c r="U182" s="153"/>
      <c r="V182" s="153"/>
      <c r="W182" s="153"/>
      <c r="X182" s="153"/>
      <c r="Y182" s="153"/>
      <c r="Z182" s="153"/>
    </row>
    <row r="183" spans="1:26" ht="11.25" customHeight="1" x14ac:dyDescent="0.2">
      <c r="A183" s="153"/>
      <c r="B183" s="154"/>
      <c r="C183" s="155"/>
      <c r="D183" s="156"/>
      <c r="E183" s="153"/>
      <c r="F183" s="156"/>
      <c r="G183" s="153"/>
      <c r="H183" s="153"/>
      <c r="I183" s="155"/>
      <c r="J183" s="153"/>
      <c r="K183" s="153"/>
      <c r="L183" s="153"/>
      <c r="M183" s="153"/>
      <c r="N183" s="153"/>
      <c r="O183" s="153"/>
      <c r="P183" s="153"/>
      <c r="Q183" s="153"/>
      <c r="R183" s="153"/>
      <c r="S183" s="153"/>
      <c r="T183" s="153"/>
      <c r="U183" s="153"/>
      <c r="V183" s="153"/>
      <c r="W183" s="153"/>
      <c r="X183" s="153"/>
      <c r="Y183" s="153"/>
      <c r="Z183" s="153"/>
    </row>
    <row r="184" spans="1:26" ht="11.25" customHeight="1" x14ac:dyDescent="0.2">
      <c r="A184" s="153"/>
      <c r="B184" s="154"/>
      <c r="C184" s="155"/>
      <c r="D184" s="156"/>
      <c r="E184" s="153"/>
      <c r="F184" s="156"/>
      <c r="G184" s="153"/>
      <c r="H184" s="153"/>
      <c r="I184" s="155"/>
      <c r="J184" s="153"/>
      <c r="K184" s="153"/>
      <c r="L184" s="153"/>
      <c r="M184" s="153"/>
      <c r="N184" s="153"/>
      <c r="O184" s="153"/>
      <c r="P184" s="153"/>
      <c r="Q184" s="153"/>
      <c r="R184" s="153"/>
      <c r="S184" s="153"/>
      <c r="T184" s="153"/>
      <c r="U184" s="153"/>
      <c r="V184" s="153"/>
      <c r="W184" s="153"/>
      <c r="X184" s="153"/>
      <c r="Y184" s="153"/>
      <c r="Z184" s="153"/>
    </row>
    <row r="185" spans="1:26" ht="11.25" customHeight="1" x14ac:dyDescent="0.2">
      <c r="A185" s="153"/>
      <c r="B185" s="154"/>
      <c r="C185" s="155"/>
      <c r="D185" s="156"/>
      <c r="E185" s="153"/>
      <c r="F185" s="156"/>
      <c r="G185" s="153"/>
      <c r="H185" s="153"/>
      <c r="I185" s="155"/>
      <c r="J185" s="153"/>
      <c r="K185" s="153"/>
      <c r="L185" s="153"/>
      <c r="M185" s="153"/>
      <c r="N185" s="153"/>
      <c r="O185" s="153"/>
      <c r="P185" s="153"/>
      <c r="Q185" s="153"/>
      <c r="R185" s="153"/>
      <c r="S185" s="153"/>
      <c r="T185" s="153"/>
      <c r="U185" s="153"/>
      <c r="V185" s="153"/>
      <c r="W185" s="153"/>
      <c r="X185" s="153"/>
      <c r="Y185" s="153"/>
      <c r="Z185" s="153"/>
    </row>
    <row r="186" spans="1:26" ht="11.25" customHeight="1" x14ac:dyDescent="0.2">
      <c r="A186" s="153"/>
      <c r="B186" s="154"/>
      <c r="C186" s="155"/>
      <c r="D186" s="156"/>
      <c r="E186" s="153"/>
      <c r="F186" s="156"/>
      <c r="G186" s="153"/>
      <c r="H186" s="153"/>
      <c r="I186" s="155"/>
      <c r="J186" s="153"/>
      <c r="K186" s="153"/>
      <c r="L186" s="153"/>
      <c r="M186" s="153"/>
      <c r="N186" s="153"/>
      <c r="O186" s="153"/>
      <c r="P186" s="153"/>
      <c r="Q186" s="153"/>
      <c r="R186" s="153"/>
      <c r="S186" s="153"/>
      <c r="T186" s="153"/>
      <c r="U186" s="153"/>
      <c r="V186" s="153"/>
      <c r="W186" s="153"/>
      <c r="X186" s="153"/>
      <c r="Y186" s="153"/>
      <c r="Z186" s="153"/>
    </row>
    <row r="187" spans="1:26" ht="11.25" customHeight="1" x14ac:dyDescent="0.2">
      <c r="A187" s="153"/>
      <c r="B187" s="154"/>
      <c r="C187" s="155"/>
      <c r="D187" s="156"/>
      <c r="E187" s="153"/>
      <c r="F187" s="156"/>
      <c r="G187" s="153"/>
      <c r="H187" s="153"/>
      <c r="I187" s="155"/>
      <c r="J187" s="153"/>
      <c r="K187" s="153"/>
      <c r="L187" s="153"/>
      <c r="M187" s="153"/>
      <c r="N187" s="153"/>
      <c r="O187" s="153"/>
      <c r="P187" s="153"/>
      <c r="Q187" s="153"/>
      <c r="R187" s="153"/>
      <c r="S187" s="153"/>
      <c r="T187" s="153"/>
      <c r="U187" s="153"/>
      <c r="V187" s="153"/>
      <c r="W187" s="153"/>
      <c r="X187" s="153"/>
      <c r="Y187" s="153"/>
      <c r="Z187" s="153"/>
    </row>
    <row r="188" spans="1:26" ht="11.25" customHeight="1" x14ac:dyDescent="0.2">
      <c r="A188" s="153"/>
      <c r="B188" s="154"/>
      <c r="C188" s="155"/>
      <c r="D188" s="156"/>
      <c r="E188" s="153"/>
      <c r="F188" s="156"/>
      <c r="G188" s="153"/>
      <c r="H188" s="153"/>
      <c r="I188" s="155"/>
      <c r="J188" s="153"/>
      <c r="K188" s="153"/>
      <c r="L188" s="153"/>
      <c r="M188" s="153"/>
      <c r="N188" s="153"/>
      <c r="O188" s="153"/>
      <c r="P188" s="153"/>
      <c r="Q188" s="153"/>
      <c r="R188" s="153"/>
      <c r="S188" s="153"/>
      <c r="T188" s="153"/>
      <c r="U188" s="153"/>
      <c r="V188" s="153"/>
      <c r="W188" s="153"/>
      <c r="X188" s="153"/>
      <c r="Y188" s="153"/>
      <c r="Z188" s="153"/>
    </row>
    <row r="189" spans="1:26" ht="11.25" customHeight="1" x14ac:dyDescent="0.2">
      <c r="A189" s="153"/>
      <c r="B189" s="154"/>
      <c r="C189" s="155"/>
      <c r="D189" s="156"/>
      <c r="E189" s="153"/>
      <c r="F189" s="156"/>
      <c r="G189" s="153"/>
      <c r="H189" s="153"/>
      <c r="I189" s="155"/>
      <c r="J189" s="153"/>
      <c r="K189" s="153"/>
      <c r="L189" s="153"/>
      <c r="M189" s="153"/>
      <c r="N189" s="153"/>
      <c r="O189" s="153"/>
      <c r="P189" s="153"/>
      <c r="Q189" s="153"/>
      <c r="R189" s="153"/>
      <c r="S189" s="153"/>
      <c r="T189" s="153"/>
      <c r="U189" s="153"/>
      <c r="V189" s="153"/>
      <c r="W189" s="153"/>
      <c r="X189" s="153"/>
      <c r="Y189" s="153"/>
      <c r="Z189" s="153"/>
    </row>
    <row r="190" spans="1:26" ht="11.25" customHeight="1" x14ac:dyDescent="0.2">
      <c r="A190" s="153"/>
      <c r="B190" s="154"/>
      <c r="C190" s="155"/>
      <c r="D190" s="156"/>
      <c r="E190" s="153"/>
      <c r="F190" s="156"/>
      <c r="G190" s="153"/>
      <c r="H190" s="153"/>
      <c r="I190" s="155"/>
      <c r="J190" s="153"/>
      <c r="K190" s="153"/>
      <c r="L190" s="153"/>
      <c r="M190" s="153"/>
      <c r="N190" s="153"/>
      <c r="O190" s="153"/>
      <c r="P190" s="153"/>
      <c r="Q190" s="153"/>
      <c r="R190" s="153"/>
      <c r="S190" s="153"/>
      <c r="T190" s="153"/>
      <c r="U190" s="153"/>
      <c r="V190" s="153"/>
      <c r="W190" s="153"/>
      <c r="X190" s="153"/>
      <c r="Y190" s="153"/>
      <c r="Z190" s="153"/>
    </row>
    <row r="191" spans="1:26" ht="11.25" customHeight="1" x14ac:dyDescent="0.2">
      <c r="A191" s="153"/>
      <c r="B191" s="154"/>
      <c r="C191" s="155"/>
      <c r="D191" s="156"/>
      <c r="E191" s="153"/>
      <c r="F191" s="156"/>
      <c r="G191" s="153"/>
      <c r="H191" s="153"/>
      <c r="I191" s="155"/>
      <c r="J191" s="153"/>
      <c r="K191" s="153"/>
      <c r="L191" s="153"/>
      <c r="M191" s="153"/>
      <c r="N191" s="153"/>
      <c r="O191" s="153"/>
      <c r="P191" s="153"/>
      <c r="Q191" s="153"/>
      <c r="R191" s="153"/>
      <c r="S191" s="153"/>
      <c r="T191" s="153"/>
      <c r="U191" s="153"/>
      <c r="V191" s="153"/>
      <c r="W191" s="153"/>
      <c r="X191" s="153"/>
      <c r="Y191" s="153"/>
      <c r="Z191" s="153"/>
    </row>
    <row r="192" spans="1:26" ht="11.25" customHeight="1" x14ac:dyDescent="0.2">
      <c r="A192" s="153"/>
      <c r="B192" s="154"/>
      <c r="C192" s="155"/>
      <c r="D192" s="156"/>
      <c r="E192" s="153"/>
      <c r="F192" s="156"/>
      <c r="G192" s="153"/>
      <c r="H192" s="153"/>
      <c r="I192" s="155"/>
      <c r="J192" s="153"/>
      <c r="K192" s="153"/>
      <c r="L192" s="153"/>
      <c r="M192" s="153"/>
      <c r="N192" s="153"/>
      <c r="O192" s="153"/>
      <c r="P192" s="153"/>
      <c r="Q192" s="153"/>
      <c r="R192" s="153"/>
      <c r="S192" s="153"/>
      <c r="T192" s="153"/>
      <c r="U192" s="153"/>
      <c r="V192" s="153"/>
      <c r="W192" s="153"/>
      <c r="X192" s="153"/>
      <c r="Y192" s="153"/>
      <c r="Z192" s="153"/>
    </row>
    <row r="193" spans="1:26" ht="11.25" customHeight="1" x14ac:dyDescent="0.2">
      <c r="A193" s="153"/>
      <c r="B193" s="154"/>
      <c r="C193" s="155"/>
      <c r="D193" s="156"/>
      <c r="E193" s="153"/>
      <c r="F193" s="156"/>
      <c r="G193" s="153"/>
      <c r="H193" s="153"/>
      <c r="I193" s="155"/>
      <c r="J193" s="153"/>
      <c r="K193" s="153"/>
      <c r="L193" s="153"/>
      <c r="M193" s="153"/>
      <c r="N193" s="153"/>
      <c r="O193" s="153"/>
      <c r="P193" s="153"/>
      <c r="Q193" s="153"/>
      <c r="R193" s="153"/>
      <c r="S193" s="153"/>
      <c r="T193" s="153"/>
      <c r="U193" s="153"/>
      <c r="V193" s="153"/>
      <c r="W193" s="153"/>
      <c r="X193" s="153"/>
      <c r="Y193" s="153"/>
      <c r="Z193" s="153"/>
    </row>
    <row r="194" spans="1:26" ht="11.25" customHeight="1" x14ac:dyDescent="0.2">
      <c r="A194" s="153"/>
      <c r="B194" s="154"/>
      <c r="C194" s="155"/>
      <c r="D194" s="156"/>
      <c r="E194" s="153"/>
      <c r="F194" s="156"/>
      <c r="G194" s="153"/>
      <c r="H194" s="153"/>
      <c r="I194" s="155"/>
      <c r="J194" s="153"/>
      <c r="K194" s="153"/>
      <c r="L194" s="153"/>
      <c r="M194" s="153"/>
      <c r="N194" s="153"/>
      <c r="O194" s="153"/>
      <c r="P194" s="153"/>
      <c r="Q194" s="153"/>
      <c r="R194" s="153"/>
      <c r="S194" s="153"/>
      <c r="T194" s="153"/>
      <c r="U194" s="153"/>
      <c r="V194" s="153"/>
      <c r="W194" s="153"/>
      <c r="X194" s="153"/>
      <c r="Y194" s="153"/>
      <c r="Z194" s="153"/>
    </row>
    <row r="195" spans="1:26" ht="11.25" customHeight="1" x14ac:dyDescent="0.2">
      <c r="A195" s="153"/>
      <c r="B195" s="154"/>
      <c r="C195" s="155"/>
      <c r="D195" s="156"/>
      <c r="E195" s="153"/>
      <c r="F195" s="156"/>
      <c r="G195" s="153"/>
      <c r="H195" s="153"/>
      <c r="I195" s="155"/>
      <c r="J195" s="153"/>
      <c r="K195" s="153"/>
      <c r="L195" s="153"/>
      <c r="M195" s="153"/>
      <c r="N195" s="153"/>
      <c r="O195" s="153"/>
      <c r="P195" s="153"/>
      <c r="Q195" s="153"/>
      <c r="R195" s="153"/>
      <c r="S195" s="153"/>
      <c r="T195" s="153"/>
      <c r="U195" s="153"/>
      <c r="V195" s="153"/>
      <c r="W195" s="153"/>
      <c r="X195" s="153"/>
      <c r="Y195" s="153"/>
      <c r="Z195" s="153"/>
    </row>
    <row r="196" spans="1:26" ht="11.25" customHeight="1" x14ac:dyDescent="0.2">
      <c r="A196" s="153"/>
      <c r="B196" s="154"/>
      <c r="C196" s="155"/>
      <c r="D196" s="156"/>
      <c r="E196" s="153"/>
      <c r="F196" s="156"/>
      <c r="G196" s="153"/>
      <c r="H196" s="153"/>
      <c r="I196" s="155"/>
      <c r="J196" s="153"/>
      <c r="K196" s="153"/>
      <c r="L196" s="153"/>
      <c r="M196" s="153"/>
      <c r="N196" s="153"/>
      <c r="O196" s="153"/>
      <c r="P196" s="153"/>
      <c r="Q196" s="153"/>
      <c r="R196" s="153"/>
      <c r="S196" s="153"/>
      <c r="T196" s="153"/>
      <c r="U196" s="153"/>
      <c r="V196" s="153"/>
      <c r="W196" s="153"/>
      <c r="X196" s="153"/>
      <c r="Y196" s="153"/>
      <c r="Z196" s="153"/>
    </row>
    <row r="197" spans="1:26" ht="11.25" customHeight="1" x14ac:dyDescent="0.2">
      <c r="A197" s="153"/>
      <c r="B197" s="154"/>
      <c r="C197" s="155"/>
      <c r="D197" s="156"/>
      <c r="E197" s="153"/>
      <c r="F197" s="156"/>
      <c r="G197" s="153"/>
      <c r="H197" s="153"/>
      <c r="I197" s="155"/>
      <c r="J197" s="153"/>
      <c r="K197" s="153"/>
      <c r="L197" s="153"/>
      <c r="M197" s="153"/>
      <c r="N197" s="153"/>
      <c r="O197" s="153"/>
      <c r="P197" s="153"/>
      <c r="Q197" s="153"/>
      <c r="R197" s="153"/>
      <c r="S197" s="153"/>
      <c r="T197" s="153"/>
      <c r="U197" s="153"/>
      <c r="V197" s="153"/>
      <c r="W197" s="153"/>
      <c r="X197" s="153"/>
      <c r="Y197" s="153"/>
      <c r="Z197" s="153"/>
    </row>
    <row r="198" spans="1:26" ht="11.25" customHeight="1" x14ac:dyDescent="0.2">
      <c r="A198" s="153"/>
      <c r="B198" s="154"/>
      <c r="C198" s="155"/>
      <c r="D198" s="156"/>
      <c r="E198" s="153"/>
      <c r="F198" s="156"/>
      <c r="G198" s="153"/>
      <c r="H198" s="153"/>
      <c r="I198" s="155"/>
      <c r="J198" s="153"/>
      <c r="K198" s="153"/>
      <c r="L198" s="153"/>
      <c r="M198" s="153"/>
      <c r="N198" s="153"/>
      <c r="O198" s="153"/>
      <c r="P198" s="153"/>
      <c r="Q198" s="153"/>
      <c r="R198" s="153"/>
      <c r="S198" s="153"/>
      <c r="T198" s="153"/>
      <c r="U198" s="153"/>
      <c r="V198" s="153"/>
      <c r="W198" s="153"/>
      <c r="X198" s="153"/>
      <c r="Y198" s="153"/>
      <c r="Z198" s="153"/>
    </row>
    <row r="199" spans="1:26" ht="11.25" customHeight="1" x14ac:dyDescent="0.2">
      <c r="A199" s="153"/>
      <c r="B199" s="154"/>
      <c r="C199" s="155"/>
      <c r="D199" s="156"/>
      <c r="E199" s="153"/>
      <c r="F199" s="156"/>
      <c r="G199" s="153"/>
      <c r="H199" s="153"/>
      <c r="I199" s="155"/>
      <c r="J199" s="153"/>
      <c r="K199" s="153"/>
      <c r="L199" s="153"/>
      <c r="M199" s="153"/>
      <c r="N199" s="153"/>
      <c r="O199" s="153"/>
      <c r="P199" s="153"/>
      <c r="Q199" s="153"/>
      <c r="R199" s="153"/>
      <c r="S199" s="153"/>
      <c r="T199" s="153"/>
      <c r="U199" s="153"/>
      <c r="V199" s="153"/>
      <c r="W199" s="153"/>
      <c r="X199" s="153"/>
      <c r="Y199" s="153"/>
      <c r="Z199" s="153"/>
    </row>
    <row r="200" spans="1:26" ht="11.25" customHeight="1" x14ac:dyDescent="0.2">
      <c r="A200" s="153"/>
      <c r="B200" s="154"/>
      <c r="C200" s="155"/>
      <c r="D200" s="156"/>
      <c r="E200" s="153"/>
      <c r="F200" s="156"/>
      <c r="G200" s="153"/>
      <c r="H200" s="153"/>
      <c r="I200" s="155"/>
      <c r="J200" s="153"/>
      <c r="K200" s="153"/>
      <c r="L200" s="153"/>
      <c r="M200" s="153"/>
      <c r="N200" s="153"/>
      <c r="O200" s="153"/>
      <c r="P200" s="153"/>
      <c r="Q200" s="153"/>
      <c r="R200" s="153"/>
      <c r="S200" s="153"/>
      <c r="T200" s="153"/>
      <c r="U200" s="153"/>
      <c r="V200" s="153"/>
      <c r="W200" s="153"/>
      <c r="X200" s="153"/>
      <c r="Y200" s="153"/>
      <c r="Z200" s="153"/>
    </row>
    <row r="201" spans="1:26" ht="11.25" customHeight="1" x14ac:dyDescent="0.2">
      <c r="A201" s="153"/>
      <c r="B201" s="154"/>
      <c r="C201" s="155"/>
      <c r="D201" s="156"/>
      <c r="E201" s="153"/>
      <c r="F201" s="156"/>
      <c r="G201" s="153"/>
      <c r="H201" s="153"/>
      <c r="I201" s="155"/>
      <c r="J201" s="153"/>
      <c r="K201" s="153"/>
      <c r="L201" s="153"/>
      <c r="M201" s="153"/>
      <c r="N201" s="153"/>
      <c r="O201" s="153"/>
      <c r="P201" s="153"/>
      <c r="Q201" s="153"/>
      <c r="R201" s="153"/>
      <c r="S201" s="153"/>
      <c r="T201" s="153"/>
      <c r="U201" s="153"/>
      <c r="V201" s="153"/>
      <c r="W201" s="153"/>
      <c r="X201" s="153"/>
      <c r="Y201" s="153"/>
      <c r="Z201" s="153"/>
    </row>
    <row r="202" spans="1:26" ht="11.25" customHeight="1" x14ac:dyDescent="0.2">
      <c r="A202" s="153"/>
      <c r="B202" s="154"/>
      <c r="C202" s="155"/>
      <c r="D202" s="156"/>
      <c r="E202" s="153"/>
      <c r="F202" s="156"/>
      <c r="G202" s="153"/>
      <c r="H202" s="153"/>
      <c r="I202" s="155"/>
      <c r="J202" s="153"/>
      <c r="K202" s="153"/>
      <c r="L202" s="153"/>
      <c r="M202" s="153"/>
      <c r="N202" s="153"/>
      <c r="O202" s="153"/>
      <c r="P202" s="153"/>
      <c r="Q202" s="153"/>
      <c r="R202" s="153"/>
      <c r="S202" s="153"/>
      <c r="T202" s="153"/>
      <c r="U202" s="153"/>
      <c r="V202" s="153"/>
      <c r="W202" s="153"/>
      <c r="X202" s="153"/>
      <c r="Y202" s="153"/>
      <c r="Z202" s="153"/>
    </row>
    <row r="203" spans="1:26" ht="11.25" customHeight="1" x14ac:dyDescent="0.2">
      <c r="A203" s="153"/>
      <c r="B203" s="154"/>
      <c r="C203" s="155"/>
      <c r="D203" s="156"/>
      <c r="E203" s="153"/>
      <c r="F203" s="156"/>
      <c r="G203" s="153"/>
      <c r="H203" s="153"/>
      <c r="I203" s="155"/>
      <c r="J203" s="153"/>
      <c r="K203" s="153"/>
      <c r="L203" s="153"/>
      <c r="M203" s="153"/>
      <c r="N203" s="153"/>
      <c r="O203" s="153"/>
      <c r="P203" s="153"/>
      <c r="Q203" s="153"/>
      <c r="R203" s="153"/>
      <c r="S203" s="153"/>
      <c r="T203" s="153"/>
      <c r="U203" s="153"/>
      <c r="V203" s="153"/>
      <c r="W203" s="153"/>
      <c r="X203" s="153"/>
      <c r="Y203" s="153"/>
      <c r="Z203" s="153"/>
    </row>
    <row r="204" spans="1:26" ht="11.25" customHeight="1" x14ac:dyDescent="0.2">
      <c r="A204" s="153"/>
      <c r="B204" s="154"/>
      <c r="C204" s="155"/>
      <c r="D204" s="156"/>
      <c r="E204" s="153"/>
      <c r="F204" s="156"/>
      <c r="G204" s="153"/>
      <c r="H204" s="153"/>
      <c r="I204" s="155"/>
      <c r="J204" s="153"/>
      <c r="K204" s="153"/>
      <c r="L204" s="153"/>
      <c r="M204" s="153"/>
      <c r="N204" s="153"/>
      <c r="O204" s="153"/>
      <c r="P204" s="153"/>
      <c r="Q204" s="153"/>
      <c r="R204" s="153"/>
      <c r="S204" s="153"/>
      <c r="T204" s="153"/>
      <c r="U204" s="153"/>
      <c r="V204" s="153"/>
      <c r="W204" s="153"/>
      <c r="X204" s="153"/>
      <c r="Y204" s="153"/>
      <c r="Z204" s="153"/>
    </row>
    <row r="205" spans="1:26" ht="11.25" customHeight="1" x14ac:dyDescent="0.2">
      <c r="A205" s="153"/>
      <c r="B205" s="154"/>
      <c r="C205" s="155"/>
      <c r="D205" s="156"/>
      <c r="E205" s="153"/>
      <c r="F205" s="156"/>
      <c r="G205" s="153"/>
      <c r="H205" s="153"/>
      <c r="I205" s="155"/>
      <c r="J205" s="153"/>
      <c r="K205" s="153"/>
      <c r="L205" s="153"/>
      <c r="M205" s="153"/>
      <c r="N205" s="153"/>
      <c r="O205" s="153"/>
      <c r="P205" s="153"/>
      <c r="Q205" s="153"/>
      <c r="R205" s="153"/>
      <c r="S205" s="153"/>
      <c r="T205" s="153"/>
      <c r="U205" s="153"/>
      <c r="V205" s="153"/>
      <c r="W205" s="153"/>
      <c r="X205" s="153"/>
      <c r="Y205" s="153"/>
      <c r="Z205" s="153"/>
    </row>
    <row r="206" spans="1:26" ht="11.25" customHeight="1" x14ac:dyDescent="0.2">
      <c r="A206" s="153"/>
      <c r="B206" s="154"/>
      <c r="C206" s="155"/>
      <c r="D206" s="156"/>
      <c r="E206" s="153"/>
      <c r="F206" s="156"/>
      <c r="G206" s="153"/>
      <c r="H206" s="153"/>
      <c r="I206" s="155"/>
      <c r="J206" s="153"/>
      <c r="K206" s="153"/>
      <c r="L206" s="153"/>
      <c r="M206" s="153"/>
      <c r="N206" s="153"/>
      <c r="O206" s="153"/>
      <c r="P206" s="153"/>
      <c r="Q206" s="153"/>
      <c r="R206" s="153"/>
      <c r="S206" s="153"/>
      <c r="T206" s="153"/>
      <c r="U206" s="153"/>
      <c r="V206" s="153"/>
      <c r="W206" s="153"/>
      <c r="X206" s="153"/>
      <c r="Y206" s="153"/>
      <c r="Z206" s="153"/>
    </row>
    <row r="207" spans="1:26" ht="11.25" customHeight="1" x14ac:dyDescent="0.2">
      <c r="A207" s="153"/>
      <c r="B207" s="154"/>
      <c r="C207" s="155"/>
      <c r="D207" s="156"/>
      <c r="E207" s="153"/>
      <c r="F207" s="156"/>
      <c r="G207" s="153"/>
      <c r="H207" s="153"/>
      <c r="I207" s="155"/>
      <c r="J207" s="153"/>
      <c r="K207" s="153"/>
      <c r="L207" s="153"/>
      <c r="M207" s="153"/>
      <c r="N207" s="153"/>
      <c r="O207" s="153"/>
      <c r="P207" s="153"/>
      <c r="Q207" s="153"/>
      <c r="R207" s="153"/>
      <c r="S207" s="153"/>
      <c r="T207" s="153"/>
      <c r="U207" s="153"/>
      <c r="V207" s="153"/>
      <c r="W207" s="153"/>
      <c r="X207" s="153"/>
      <c r="Y207" s="153"/>
      <c r="Z207" s="153"/>
    </row>
    <row r="208" spans="1:26" ht="11.25" customHeight="1" x14ac:dyDescent="0.2">
      <c r="A208" s="153"/>
      <c r="B208" s="154"/>
      <c r="C208" s="155"/>
      <c r="D208" s="156"/>
      <c r="E208" s="153"/>
      <c r="F208" s="156"/>
      <c r="G208" s="153"/>
      <c r="H208" s="153"/>
      <c r="I208" s="155"/>
      <c r="J208" s="153"/>
      <c r="K208" s="153"/>
      <c r="L208" s="153"/>
      <c r="M208" s="153"/>
      <c r="N208" s="153"/>
      <c r="O208" s="153"/>
      <c r="P208" s="153"/>
      <c r="Q208" s="153"/>
      <c r="R208" s="153"/>
      <c r="S208" s="153"/>
      <c r="T208" s="153"/>
      <c r="U208" s="153"/>
      <c r="V208" s="153"/>
      <c r="W208" s="153"/>
      <c r="X208" s="153"/>
      <c r="Y208" s="153"/>
      <c r="Z208" s="153"/>
    </row>
    <row r="209" spans="1:26" ht="11.25" customHeight="1" x14ac:dyDescent="0.2">
      <c r="A209" s="153"/>
      <c r="B209" s="154"/>
      <c r="C209" s="155"/>
      <c r="D209" s="156"/>
      <c r="E209" s="153"/>
      <c r="F209" s="156"/>
      <c r="G209" s="153"/>
      <c r="H209" s="153"/>
      <c r="I209" s="155"/>
      <c r="J209" s="153"/>
      <c r="K209" s="153"/>
      <c r="L209" s="153"/>
      <c r="M209" s="153"/>
      <c r="N209" s="153"/>
      <c r="O209" s="153"/>
      <c r="P209" s="153"/>
      <c r="Q209" s="153"/>
      <c r="R209" s="153"/>
      <c r="S209" s="153"/>
      <c r="T209" s="153"/>
      <c r="U209" s="153"/>
      <c r="V209" s="153"/>
      <c r="W209" s="153"/>
      <c r="X209" s="153"/>
      <c r="Y209" s="153"/>
      <c r="Z209" s="153"/>
    </row>
    <row r="210" spans="1:26" ht="11.25" customHeight="1" x14ac:dyDescent="0.2">
      <c r="A210" s="153"/>
      <c r="B210" s="154"/>
      <c r="C210" s="155"/>
      <c r="D210" s="156"/>
      <c r="E210" s="153"/>
      <c r="F210" s="156"/>
      <c r="G210" s="153"/>
      <c r="H210" s="153"/>
      <c r="I210" s="155"/>
      <c r="J210" s="153"/>
      <c r="K210" s="153"/>
      <c r="L210" s="153"/>
      <c r="M210" s="153"/>
      <c r="N210" s="153"/>
      <c r="O210" s="153"/>
      <c r="P210" s="153"/>
      <c r="Q210" s="153"/>
      <c r="R210" s="153"/>
      <c r="S210" s="153"/>
      <c r="T210" s="153"/>
      <c r="U210" s="153"/>
      <c r="V210" s="153"/>
      <c r="W210" s="153"/>
      <c r="X210" s="153"/>
      <c r="Y210" s="153"/>
      <c r="Z210" s="153"/>
    </row>
    <row r="211" spans="1:26" ht="11.25" customHeight="1" x14ac:dyDescent="0.2">
      <c r="A211" s="153"/>
      <c r="B211" s="154"/>
      <c r="C211" s="155"/>
      <c r="D211" s="156"/>
      <c r="E211" s="153"/>
      <c r="F211" s="156"/>
      <c r="G211" s="153"/>
      <c r="H211" s="153"/>
      <c r="I211" s="155"/>
      <c r="J211" s="153"/>
      <c r="K211" s="153"/>
      <c r="L211" s="153"/>
      <c r="M211" s="153"/>
      <c r="N211" s="153"/>
      <c r="O211" s="153"/>
      <c r="P211" s="153"/>
      <c r="Q211" s="153"/>
      <c r="R211" s="153"/>
      <c r="S211" s="153"/>
      <c r="T211" s="153"/>
      <c r="U211" s="153"/>
      <c r="V211" s="153"/>
      <c r="W211" s="153"/>
      <c r="X211" s="153"/>
      <c r="Y211" s="153"/>
      <c r="Z211" s="153"/>
    </row>
    <row r="212" spans="1:26" ht="11.25" customHeight="1" x14ac:dyDescent="0.2">
      <c r="A212" s="153"/>
      <c r="B212" s="154"/>
      <c r="C212" s="155"/>
      <c r="D212" s="156"/>
      <c r="E212" s="153"/>
      <c r="F212" s="156"/>
      <c r="G212" s="153"/>
      <c r="H212" s="153"/>
      <c r="I212" s="155"/>
      <c r="J212" s="153"/>
      <c r="K212" s="153"/>
      <c r="L212" s="153"/>
      <c r="M212" s="153"/>
      <c r="N212" s="153"/>
      <c r="O212" s="153"/>
      <c r="P212" s="153"/>
      <c r="Q212" s="153"/>
      <c r="R212" s="153"/>
      <c r="S212" s="153"/>
      <c r="T212" s="153"/>
      <c r="U212" s="153"/>
      <c r="V212" s="153"/>
      <c r="W212" s="153"/>
      <c r="X212" s="153"/>
      <c r="Y212" s="153"/>
      <c r="Z212" s="153"/>
    </row>
    <row r="213" spans="1:26" ht="11.25" customHeight="1" x14ac:dyDescent="0.2">
      <c r="A213" s="153"/>
      <c r="B213" s="154"/>
      <c r="C213" s="155"/>
      <c r="D213" s="156"/>
      <c r="E213" s="153"/>
      <c r="F213" s="156"/>
      <c r="G213" s="153"/>
      <c r="H213" s="153"/>
      <c r="I213" s="155"/>
      <c r="J213" s="153"/>
      <c r="K213" s="153"/>
      <c r="L213" s="153"/>
      <c r="M213" s="153"/>
      <c r="N213" s="153"/>
      <c r="O213" s="153"/>
      <c r="P213" s="153"/>
      <c r="Q213" s="153"/>
      <c r="R213" s="153"/>
      <c r="S213" s="153"/>
      <c r="T213" s="153"/>
      <c r="U213" s="153"/>
      <c r="V213" s="153"/>
      <c r="W213" s="153"/>
      <c r="X213" s="153"/>
      <c r="Y213" s="153"/>
      <c r="Z213" s="153"/>
    </row>
    <row r="214" spans="1:26" ht="11.25" customHeight="1" x14ac:dyDescent="0.2">
      <c r="A214" s="153"/>
      <c r="B214" s="154"/>
      <c r="C214" s="155"/>
      <c r="D214" s="156"/>
      <c r="E214" s="153"/>
      <c r="F214" s="156"/>
      <c r="G214" s="153"/>
      <c r="H214" s="153"/>
      <c r="I214" s="155"/>
      <c r="J214" s="153"/>
      <c r="K214" s="153"/>
      <c r="L214" s="153"/>
      <c r="M214" s="153"/>
      <c r="N214" s="153"/>
      <c r="O214" s="153"/>
      <c r="P214" s="153"/>
      <c r="Q214" s="153"/>
      <c r="R214" s="153"/>
      <c r="S214" s="153"/>
      <c r="T214" s="153"/>
      <c r="U214" s="153"/>
      <c r="V214" s="153"/>
      <c r="W214" s="153"/>
      <c r="X214" s="153"/>
      <c r="Y214" s="153"/>
      <c r="Z214" s="153"/>
    </row>
    <row r="215" spans="1:26" ht="11.25" customHeight="1" x14ac:dyDescent="0.2">
      <c r="A215" s="153"/>
      <c r="B215" s="154"/>
      <c r="C215" s="155"/>
      <c r="D215" s="156"/>
      <c r="E215" s="153"/>
      <c r="F215" s="156"/>
      <c r="G215" s="153"/>
      <c r="H215" s="153"/>
      <c r="I215" s="155"/>
      <c r="J215" s="153"/>
      <c r="K215" s="153"/>
      <c r="L215" s="153"/>
      <c r="M215" s="153"/>
      <c r="N215" s="153"/>
      <c r="O215" s="153"/>
      <c r="P215" s="153"/>
      <c r="Q215" s="153"/>
      <c r="R215" s="153"/>
      <c r="S215" s="153"/>
      <c r="T215" s="153"/>
      <c r="U215" s="153"/>
      <c r="V215" s="153"/>
      <c r="W215" s="153"/>
      <c r="X215" s="153"/>
      <c r="Y215" s="153"/>
      <c r="Z215" s="153"/>
    </row>
    <row r="216" spans="1:26" ht="11.25" customHeight="1" x14ac:dyDescent="0.2">
      <c r="A216" s="153"/>
      <c r="B216" s="154"/>
      <c r="C216" s="155"/>
      <c r="D216" s="156"/>
      <c r="E216" s="153"/>
      <c r="F216" s="156"/>
      <c r="G216" s="153"/>
      <c r="H216" s="153"/>
      <c r="I216" s="155"/>
      <c r="J216" s="153"/>
      <c r="K216" s="153"/>
      <c r="L216" s="153"/>
      <c r="M216" s="153"/>
      <c r="N216" s="153"/>
      <c r="O216" s="153"/>
      <c r="P216" s="153"/>
      <c r="Q216" s="153"/>
      <c r="R216" s="153"/>
      <c r="S216" s="153"/>
      <c r="T216" s="153"/>
      <c r="U216" s="153"/>
      <c r="V216" s="153"/>
      <c r="W216" s="153"/>
      <c r="X216" s="153"/>
      <c r="Y216" s="153"/>
      <c r="Z216" s="153"/>
    </row>
    <row r="217" spans="1:26" ht="11.25" customHeight="1" x14ac:dyDescent="0.2">
      <c r="A217" s="153"/>
      <c r="B217" s="154"/>
      <c r="C217" s="155"/>
      <c r="D217" s="156"/>
      <c r="E217" s="153"/>
      <c r="F217" s="156"/>
      <c r="G217" s="153"/>
      <c r="H217" s="153"/>
      <c r="I217" s="155"/>
      <c r="J217" s="153"/>
      <c r="K217" s="153"/>
      <c r="L217" s="153"/>
      <c r="M217" s="153"/>
      <c r="N217" s="153"/>
      <c r="O217" s="153"/>
      <c r="P217" s="153"/>
      <c r="Q217" s="153"/>
      <c r="R217" s="153"/>
      <c r="S217" s="153"/>
      <c r="T217" s="153"/>
      <c r="U217" s="153"/>
      <c r="V217" s="153"/>
      <c r="W217" s="153"/>
      <c r="X217" s="153"/>
      <c r="Y217" s="153"/>
      <c r="Z217" s="153"/>
    </row>
    <row r="218" spans="1:26" ht="11.25" customHeight="1" x14ac:dyDescent="0.2">
      <c r="A218" s="153"/>
      <c r="B218" s="154"/>
      <c r="C218" s="155"/>
      <c r="D218" s="156"/>
      <c r="E218" s="153"/>
      <c r="F218" s="156"/>
      <c r="G218" s="153"/>
      <c r="H218" s="153"/>
      <c r="I218" s="155"/>
      <c r="J218" s="153"/>
      <c r="K218" s="153"/>
      <c r="L218" s="153"/>
      <c r="M218" s="153"/>
      <c r="N218" s="153"/>
      <c r="O218" s="153"/>
      <c r="P218" s="153"/>
      <c r="Q218" s="153"/>
      <c r="R218" s="153"/>
      <c r="S218" s="153"/>
      <c r="T218" s="153"/>
      <c r="U218" s="153"/>
      <c r="V218" s="153"/>
      <c r="W218" s="153"/>
      <c r="X218" s="153"/>
      <c r="Y218" s="153"/>
      <c r="Z218" s="153"/>
    </row>
    <row r="219" spans="1:26" ht="11.25" customHeight="1" x14ac:dyDescent="0.2">
      <c r="A219" s="153"/>
      <c r="B219" s="154"/>
      <c r="C219" s="155"/>
      <c r="D219" s="156"/>
      <c r="E219" s="153"/>
      <c r="F219" s="156"/>
      <c r="G219" s="153"/>
      <c r="H219" s="153"/>
      <c r="I219" s="155"/>
      <c r="J219" s="153"/>
      <c r="K219" s="153"/>
      <c r="L219" s="153"/>
      <c r="M219" s="153"/>
      <c r="N219" s="153"/>
      <c r="O219" s="153"/>
      <c r="P219" s="153"/>
      <c r="Q219" s="153"/>
      <c r="R219" s="153"/>
      <c r="S219" s="153"/>
      <c r="T219" s="153"/>
      <c r="U219" s="153"/>
      <c r="V219" s="153"/>
      <c r="W219" s="153"/>
      <c r="X219" s="153"/>
      <c r="Y219" s="153"/>
      <c r="Z219" s="153"/>
    </row>
    <row r="220" spans="1:26" ht="11.25" customHeight="1" x14ac:dyDescent="0.2">
      <c r="A220" s="153"/>
      <c r="B220" s="154"/>
      <c r="C220" s="155"/>
      <c r="D220" s="156"/>
      <c r="E220" s="153"/>
      <c r="F220" s="156"/>
      <c r="G220" s="153"/>
      <c r="H220" s="153"/>
      <c r="I220" s="155"/>
      <c r="J220" s="153"/>
      <c r="K220" s="153"/>
      <c r="L220" s="153"/>
      <c r="M220" s="153"/>
      <c r="N220" s="153"/>
      <c r="O220" s="153"/>
      <c r="P220" s="153"/>
      <c r="Q220" s="153"/>
      <c r="R220" s="153"/>
      <c r="S220" s="153"/>
      <c r="T220" s="153"/>
      <c r="U220" s="153"/>
      <c r="V220" s="153"/>
      <c r="W220" s="153"/>
      <c r="X220" s="153"/>
      <c r="Y220" s="153"/>
      <c r="Z220" s="153"/>
    </row>
    <row r="221" spans="1:26" ht="11.25" customHeight="1" x14ac:dyDescent="0.2">
      <c r="A221" s="153"/>
      <c r="B221" s="154"/>
      <c r="C221" s="155"/>
      <c r="D221" s="156"/>
      <c r="E221" s="153"/>
      <c r="F221" s="156"/>
      <c r="G221" s="153"/>
      <c r="H221" s="153"/>
      <c r="I221" s="155"/>
      <c r="J221" s="153"/>
      <c r="K221" s="153"/>
      <c r="L221" s="153"/>
      <c r="M221" s="153"/>
      <c r="N221" s="153"/>
      <c r="O221" s="153"/>
      <c r="P221" s="153"/>
      <c r="Q221" s="153"/>
      <c r="R221" s="153"/>
      <c r="S221" s="153"/>
      <c r="T221" s="153"/>
      <c r="U221" s="153"/>
      <c r="V221" s="153"/>
      <c r="W221" s="153"/>
      <c r="X221" s="153"/>
      <c r="Y221" s="153"/>
      <c r="Z221" s="153"/>
    </row>
    <row r="222" spans="1:26" ht="11.25" customHeight="1" x14ac:dyDescent="0.2">
      <c r="A222" s="153"/>
      <c r="B222" s="154"/>
      <c r="C222" s="155"/>
      <c r="D222" s="156"/>
      <c r="E222" s="153"/>
      <c r="F222" s="156"/>
      <c r="G222" s="153"/>
      <c r="H222" s="153"/>
      <c r="I222" s="155"/>
      <c r="J222" s="153"/>
      <c r="K222" s="153"/>
      <c r="L222" s="153"/>
      <c r="M222" s="153"/>
      <c r="N222" s="153"/>
      <c r="O222" s="153"/>
      <c r="P222" s="153"/>
      <c r="Q222" s="153"/>
      <c r="R222" s="153"/>
      <c r="S222" s="153"/>
      <c r="T222" s="153"/>
      <c r="U222" s="153"/>
      <c r="V222" s="153"/>
      <c r="W222" s="153"/>
      <c r="X222" s="153"/>
      <c r="Y222" s="153"/>
      <c r="Z222" s="153"/>
    </row>
    <row r="223" spans="1:26" ht="11.25" customHeight="1" x14ac:dyDescent="0.2">
      <c r="A223" s="153"/>
      <c r="B223" s="154"/>
      <c r="C223" s="155"/>
      <c r="D223" s="156"/>
      <c r="E223" s="153"/>
      <c r="F223" s="156"/>
      <c r="G223" s="153"/>
      <c r="H223" s="153"/>
      <c r="I223" s="155"/>
      <c r="J223" s="153"/>
      <c r="K223" s="153"/>
      <c r="L223" s="153"/>
      <c r="M223" s="153"/>
      <c r="N223" s="153"/>
      <c r="O223" s="153"/>
      <c r="P223" s="153"/>
      <c r="Q223" s="153"/>
      <c r="R223" s="153"/>
      <c r="S223" s="153"/>
      <c r="T223" s="153"/>
      <c r="U223" s="153"/>
      <c r="V223" s="153"/>
      <c r="W223" s="153"/>
      <c r="X223" s="153"/>
      <c r="Y223" s="153"/>
      <c r="Z223" s="153"/>
    </row>
    <row r="224" spans="1:26" ht="11.25" customHeight="1" x14ac:dyDescent="0.2">
      <c r="A224" s="153"/>
      <c r="B224" s="154"/>
      <c r="C224" s="155"/>
      <c r="D224" s="156"/>
      <c r="E224" s="153"/>
      <c r="F224" s="156"/>
      <c r="G224" s="153"/>
      <c r="H224" s="153"/>
      <c r="I224" s="155"/>
      <c r="J224" s="153"/>
      <c r="K224" s="153"/>
      <c r="L224" s="153"/>
      <c r="M224" s="153"/>
      <c r="N224" s="153"/>
      <c r="O224" s="153"/>
      <c r="P224" s="153"/>
      <c r="Q224" s="153"/>
      <c r="R224" s="153"/>
      <c r="S224" s="153"/>
      <c r="T224" s="153"/>
      <c r="U224" s="153"/>
      <c r="V224" s="153"/>
      <c r="W224" s="153"/>
      <c r="X224" s="153"/>
      <c r="Y224" s="153"/>
      <c r="Z224" s="153"/>
    </row>
    <row r="225" spans="1:26" ht="11.25" customHeight="1" x14ac:dyDescent="0.2">
      <c r="A225" s="153"/>
      <c r="B225" s="154"/>
      <c r="C225" s="155"/>
      <c r="D225" s="156"/>
      <c r="E225" s="153"/>
      <c r="F225" s="156"/>
      <c r="G225" s="153"/>
      <c r="H225" s="153"/>
      <c r="I225" s="155"/>
      <c r="J225" s="153"/>
      <c r="K225" s="153"/>
      <c r="L225" s="153"/>
      <c r="M225" s="153"/>
      <c r="N225" s="153"/>
      <c r="O225" s="153"/>
      <c r="P225" s="153"/>
      <c r="Q225" s="153"/>
      <c r="R225" s="153"/>
      <c r="S225" s="153"/>
      <c r="T225" s="153"/>
      <c r="U225" s="153"/>
      <c r="V225" s="153"/>
      <c r="W225" s="153"/>
      <c r="X225" s="153"/>
      <c r="Y225" s="153"/>
      <c r="Z225" s="153"/>
    </row>
    <row r="226" spans="1:26" ht="11.25" customHeight="1" x14ac:dyDescent="0.2">
      <c r="A226" s="153"/>
      <c r="B226" s="154"/>
      <c r="C226" s="155"/>
      <c r="D226" s="156"/>
      <c r="E226" s="153"/>
      <c r="F226" s="156"/>
      <c r="G226" s="153"/>
      <c r="H226" s="153"/>
      <c r="I226" s="155"/>
      <c r="J226" s="153"/>
      <c r="K226" s="153"/>
      <c r="L226" s="153"/>
      <c r="M226" s="153"/>
      <c r="N226" s="153"/>
      <c r="O226" s="153"/>
      <c r="P226" s="153"/>
      <c r="Q226" s="153"/>
      <c r="R226" s="153"/>
      <c r="S226" s="153"/>
      <c r="T226" s="153"/>
      <c r="U226" s="153"/>
      <c r="V226" s="153"/>
      <c r="W226" s="153"/>
      <c r="X226" s="153"/>
      <c r="Y226" s="153"/>
      <c r="Z226" s="153"/>
    </row>
    <row r="227" spans="1:26" ht="11.25" customHeight="1" x14ac:dyDescent="0.2">
      <c r="A227" s="153"/>
      <c r="B227" s="154"/>
      <c r="C227" s="155"/>
      <c r="D227" s="156"/>
      <c r="E227" s="153"/>
      <c r="F227" s="156"/>
      <c r="G227" s="153"/>
      <c r="H227" s="153"/>
      <c r="I227" s="155"/>
      <c r="J227" s="153"/>
      <c r="K227" s="153"/>
      <c r="L227" s="153"/>
      <c r="M227" s="153"/>
      <c r="N227" s="153"/>
      <c r="O227" s="153"/>
      <c r="P227" s="153"/>
      <c r="Q227" s="153"/>
      <c r="R227" s="153"/>
      <c r="S227" s="153"/>
      <c r="T227" s="153"/>
      <c r="U227" s="153"/>
      <c r="V227" s="153"/>
      <c r="W227" s="153"/>
      <c r="X227" s="153"/>
      <c r="Y227" s="153"/>
      <c r="Z227" s="153"/>
    </row>
    <row r="228" spans="1:26" ht="11.25" customHeight="1" x14ac:dyDescent="0.2">
      <c r="A228" s="153"/>
      <c r="B228" s="154"/>
      <c r="C228" s="155"/>
      <c r="D228" s="156"/>
      <c r="E228" s="153"/>
      <c r="F228" s="156"/>
      <c r="G228" s="153"/>
      <c r="H228" s="153"/>
      <c r="I228" s="155"/>
      <c r="J228" s="153"/>
      <c r="K228" s="153"/>
      <c r="L228" s="153"/>
      <c r="M228" s="153"/>
      <c r="N228" s="153"/>
      <c r="O228" s="153"/>
      <c r="P228" s="153"/>
      <c r="Q228" s="153"/>
      <c r="R228" s="153"/>
      <c r="S228" s="153"/>
      <c r="T228" s="153"/>
      <c r="U228" s="153"/>
      <c r="V228" s="153"/>
      <c r="W228" s="153"/>
      <c r="X228" s="153"/>
      <c r="Y228" s="153"/>
      <c r="Z228" s="153"/>
    </row>
    <row r="229" spans="1:26" ht="11.25" customHeight="1" x14ac:dyDescent="0.2">
      <c r="A229" s="153"/>
      <c r="B229" s="154"/>
      <c r="C229" s="155"/>
      <c r="D229" s="156"/>
      <c r="E229" s="153"/>
      <c r="F229" s="156"/>
      <c r="G229" s="153"/>
      <c r="H229" s="153"/>
      <c r="I229" s="155"/>
      <c r="J229" s="153"/>
      <c r="K229" s="153"/>
      <c r="L229" s="153"/>
      <c r="M229" s="153"/>
      <c r="N229" s="153"/>
      <c r="O229" s="153"/>
      <c r="P229" s="153"/>
      <c r="Q229" s="153"/>
      <c r="R229" s="153"/>
      <c r="S229" s="153"/>
      <c r="T229" s="153"/>
      <c r="U229" s="153"/>
      <c r="V229" s="153"/>
      <c r="W229" s="153"/>
      <c r="X229" s="153"/>
      <c r="Y229" s="153"/>
      <c r="Z229" s="153"/>
    </row>
    <row r="230" spans="1:26" ht="11.25" customHeight="1" x14ac:dyDescent="0.2">
      <c r="A230" s="153"/>
      <c r="B230" s="154"/>
      <c r="C230" s="155"/>
      <c r="D230" s="156"/>
      <c r="E230" s="153"/>
      <c r="F230" s="156"/>
      <c r="G230" s="153"/>
      <c r="H230" s="153"/>
      <c r="I230" s="155"/>
      <c r="J230" s="153"/>
      <c r="K230" s="153"/>
      <c r="L230" s="153"/>
      <c r="M230" s="153"/>
      <c r="N230" s="153"/>
      <c r="O230" s="153"/>
      <c r="P230" s="153"/>
      <c r="Q230" s="153"/>
      <c r="R230" s="153"/>
      <c r="S230" s="153"/>
      <c r="T230" s="153"/>
      <c r="U230" s="153"/>
      <c r="V230" s="153"/>
      <c r="W230" s="153"/>
      <c r="X230" s="153"/>
      <c r="Y230" s="153"/>
      <c r="Z230" s="153"/>
    </row>
    <row r="231" spans="1:26" ht="11.25" customHeight="1" x14ac:dyDescent="0.2">
      <c r="A231" s="153"/>
      <c r="B231" s="154"/>
      <c r="C231" s="155"/>
      <c r="D231" s="156"/>
      <c r="E231" s="153"/>
      <c r="F231" s="156"/>
      <c r="G231" s="153"/>
      <c r="H231" s="153"/>
      <c r="I231" s="155"/>
      <c r="J231" s="153"/>
      <c r="K231" s="153"/>
      <c r="L231" s="153"/>
      <c r="M231" s="153"/>
      <c r="N231" s="153"/>
      <c r="O231" s="153"/>
      <c r="P231" s="153"/>
      <c r="Q231" s="153"/>
      <c r="R231" s="153"/>
      <c r="S231" s="153"/>
      <c r="T231" s="153"/>
      <c r="U231" s="153"/>
      <c r="V231" s="153"/>
      <c r="W231" s="153"/>
      <c r="X231" s="153"/>
      <c r="Y231" s="153"/>
      <c r="Z231" s="153"/>
    </row>
    <row r="232" spans="1:26" ht="11.25" customHeight="1" x14ac:dyDescent="0.2">
      <c r="A232" s="153"/>
      <c r="B232" s="154"/>
      <c r="C232" s="155"/>
      <c r="D232" s="156"/>
      <c r="E232" s="153"/>
      <c r="F232" s="156"/>
      <c r="G232" s="153"/>
      <c r="H232" s="153"/>
      <c r="I232" s="155"/>
      <c r="J232" s="153"/>
      <c r="K232" s="153"/>
      <c r="L232" s="153"/>
      <c r="M232" s="153"/>
      <c r="N232" s="153"/>
      <c r="O232" s="153"/>
      <c r="P232" s="153"/>
      <c r="Q232" s="153"/>
      <c r="R232" s="153"/>
      <c r="S232" s="153"/>
      <c r="T232" s="153"/>
      <c r="U232" s="153"/>
      <c r="V232" s="153"/>
      <c r="W232" s="153"/>
      <c r="X232" s="153"/>
      <c r="Y232" s="153"/>
      <c r="Z232" s="153"/>
    </row>
    <row r="233" spans="1:26" ht="11.25" customHeight="1" x14ac:dyDescent="0.2">
      <c r="A233" s="153"/>
      <c r="B233" s="154"/>
      <c r="C233" s="155"/>
      <c r="D233" s="156"/>
      <c r="E233" s="153"/>
      <c r="F233" s="156"/>
      <c r="G233" s="153"/>
      <c r="H233" s="153"/>
      <c r="I233" s="155"/>
      <c r="J233" s="153"/>
      <c r="K233" s="153"/>
      <c r="L233" s="153"/>
      <c r="M233" s="153"/>
      <c r="N233" s="153"/>
      <c r="O233" s="153"/>
      <c r="P233" s="153"/>
      <c r="Q233" s="153"/>
      <c r="R233" s="153"/>
      <c r="S233" s="153"/>
      <c r="T233" s="153"/>
      <c r="U233" s="153"/>
      <c r="V233" s="153"/>
      <c r="W233" s="153"/>
      <c r="X233" s="153"/>
      <c r="Y233" s="153"/>
      <c r="Z233" s="153"/>
    </row>
    <row r="234" spans="1:26" ht="11.25" customHeight="1" x14ac:dyDescent="0.2">
      <c r="A234" s="153"/>
      <c r="B234" s="154"/>
      <c r="C234" s="155"/>
      <c r="D234" s="156"/>
      <c r="E234" s="153"/>
      <c r="F234" s="156"/>
      <c r="G234" s="153"/>
      <c r="H234" s="153"/>
      <c r="I234" s="155"/>
      <c r="J234" s="153"/>
      <c r="K234" s="153"/>
      <c r="L234" s="153"/>
      <c r="M234" s="153"/>
      <c r="N234" s="153"/>
      <c r="O234" s="153"/>
      <c r="P234" s="153"/>
      <c r="Q234" s="153"/>
      <c r="R234" s="153"/>
      <c r="S234" s="153"/>
      <c r="T234" s="153"/>
      <c r="U234" s="153"/>
      <c r="V234" s="153"/>
      <c r="W234" s="153"/>
      <c r="X234" s="153"/>
      <c r="Y234" s="153"/>
      <c r="Z234" s="153"/>
    </row>
    <row r="235" spans="1:26" ht="11.25" customHeight="1" x14ac:dyDescent="0.2">
      <c r="A235" s="153"/>
      <c r="B235" s="154"/>
      <c r="C235" s="155"/>
      <c r="D235" s="156"/>
      <c r="E235" s="153"/>
      <c r="F235" s="156"/>
      <c r="G235" s="153"/>
      <c r="H235" s="153"/>
      <c r="I235" s="155"/>
      <c r="J235" s="153"/>
      <c r="K235" s="153"/>
      <c r="L235" s="153"/>
      <c r="M235" s="153"/>
      <c r="N235" s="153"/>
      <c r="O235" s="153"/>
      <c r="P235" s="153"/>
      <c r="Q235" s="153"/>
      <c r="R235" s="153"/>
      <c r="S235" s="153"/>
      <c r="T235" s="153"/>
      <c r="U235" s="153"/>
      <c r="V235" s="153"/>
      <c r="W235" s="153"/>
      <c r="X235" s="153"/>
      <c r="Y235" s="153"/>
      <c r="Z235" s="153"/>
    </row>
    <row r="236" spans="1:26" ht="11.25" customHeight="1" x14ac:dyDescent="0.2">
      <c r="A236" s="153"/>
      <c r="B236" s="154"/>
      <c r="C236" s="155"/>
      <c r="D236" s="156"/>
      <c r="E236" s="153"/>
      <c r="F236" s="156"/>
      <c r="G236" s="153"/>
      <c r="H236" s="153"/>
      <c r="I236" s="155"/>
      <c r="J236" s="153"/>
      <c r="K236" s="153"/>
      <c r="L236" s="153"/>
      <c r="M236" s="153"/>
      <c r="N236" s="153"/>
      <c r="O236" s="153"/>
      <c r="P236" s="153"/>
      <c r="Q236" s="153"/>
      <c r="R236" s="153"/>
      <c r="S236" s="153"/>
      <c r="T236" s="153"/>
      <c r="U236" s="153"/>
      <c r="V236" s="153"/>
      <c r="W236" s="153"/>
      <c r="X236" s="153"/>
      <c r="Y236" s="153"/>
      <c r="Z236" s="153"/>
    </row>
    <row r="237" spans="1:26" ht="11.25" customHeight="1" x14ac:dyDescent="0.2">
      <c r="A237" s="153"/>
      <c r="B237" s="154"/>
      <c r="C237" s="155"/>
      <c r="D237" s="156"/>
      <c r="E237" s="153"/>
      <c r="F237" s="156"/>
      <c r="G237" s="153"/>
      <c r="H237" s="153"/>
      <c r="I237" s="155"/>
      <c r="J237" s="153"/>
      <c r="K237" s="153"/>
      <c r="L237" s="153"/>
      <c r="M237" s="153"/>
      <c r="N237" s="153"/>
      <c r="O237" s="153"/>
      <c r="P237" s="153"/>
      <c r="Q237" s="153"/>
      <c r="R237" s="153"/>
      <c r="S237" s="153"/>
      <c r="T237" s="153"/>
      <c r="U237" s="153"/>
      <c r="V237" s="153"/>
      <c r="W237" s="153"/>
      <c r="X237" s="153"/>
      <c r="Y237" s="153"/>
      <c r="Z237" s="153"/>
    </row>
    <row r="238" spans="1:26" ht="11.25" customHeight="1" x14ac:dyDescent="0.2">
      <c r="A238" s="153"/>
      <c r="B238" s="154"/>
      <c r="C238" s="155"/>
      <c r="D238" s="156"/>
      <c r="E238" s="153"/>
      <c r="F238" s="156"/>
      <c r="G238" s="153"/>
      <c r="H238" s="153"/>
      <c r="I238" s="155"/>
      <c r="J238" s="153"/>
      <c r="K238" s="153"/>
      <c r="L238" s="153"/>
      <c r="M238" s="153"/>
      <c r="N238" s="153"/>
      <c r="O238" s="153"/>
      <c r="P238" s="153"/>
      <c r="Q238" s="153"/>
      <c r="R238" s="153"/>
      <c r="S238" s="153"/>
      <c r="T238" s="153"/>
      <c r="U238" s="153"/>
      <c r="V238" s="153"/>
      <c r="W238" s="153"/>
      <c r="X238" s="153"/>
      <c r="Y238" s="153"/>
      <c r="Z238" s="153"/>
    </row>
    <row r="239" spans="1:26" ht="11.25" customHeight="1" x14ac:dyDescent="0.2">
      <c r="A239" s="153"/>
      <c r="B239" s="154"/>
      <c r="C239" s="155"/>
      <c r="D239" s="156"/>
      <c r="E239" s="153"/>
      <c r="F239" s="156"/>
      <c r="G239" s="153"/>
      <c r="H239" s="153"/>
      <c r="I239" s="155"/>
      <c r="J239" s="153"/>
      <c r="K239" s="153"/>
      <c r="L239" s="153"/>
      <c r="M239" s="153"/>
      <c r="N239" s="153"/>
      <c r="O239" s="153"/>
      <c r="P239" s="153"/>
      <c r="Q239" s="153"/>
      <c r="R239" s="153"/>
      <c r="S239" s="153"/>
      <c r="T239" s="153"/>
      <c r="U239" s="153"/>
      <c r="V239" s="153"/>
      <c r="W239" s="153"/>
      <c r="X239" s="153"/>
      <c r="Y239" s="153"/>
      <c r="Z239" s="153"/>
    </row>
    <row r="240" spans="1:26" ht="11.25" customHeight="1" x14ac:dyDescent="0.2">
      <c r="A240" s="153"/>
      <c r="B240" s="154"/>
      <c r="C240" s="155"/>
      <c r="D240" s="156"/>
      <c r="E240" s="153"/>
      <c r="F240" s="156"/>
      <c r="G240" s="153"/>
      <c r="H240" s="153"/>
      <c r="I240" s="155"/>
      <c r="J240" s="153"/>
      <c r="K240" s="153"/>
      <c r="L240" s="153"/>
      <c r="M240" s="153"/>
      <c r="N240" s="153"/>
      <c r="O240" s="153"/>
      <c r="P240" s="153"/>
      <c r="Q240" s="153"/>
      <c r="R240" s="153"/>
      <c r="S240" s="153"/>
      <c r="T240" s="153"/>
      <c r="U240" s="153"/>
      <c r="V240" s="153"/>
      <c r="W240" s="153"/>
      <c r="X240" s="153"/>
      <c r="Y240" s="153"/>
      <c r="Z240" s="153"/>
    </row>
    <row r="241" spans="1:26" ht="11.25" customHeight="1" x14ac:dyDescent="0.2">
      <c r="A241" s="153"/>
      <c r="B241" s="154"/>
      <c r="C241" s="155"/>
      <c r="D241" s="156"/>
      <c r="E241" s="153"/>
      <c r="F241" s="156"/>
      <c r="G241" s="153"/>
      <c r="H241" s="153"/>
      <c r="I241" s="155"/>
      <c r="J241" s="153"/>
      <c r="K241" s="153"/>
      <c r="L241" s="153"/>
      <c r="M241" s="153"/>
      <c r="N241" s="153"/>
      <c r="O241" s="153"/>
      <c r="P241" s="153"/>
      <c r="Q241" s="153"/>
      <c r="R241" s="153"/>
      <c r="S241" s="153"/>
      <c r="T241" s="153"/>
      <c r="U241" s="153"/>
      <c r="V241" s="153"/>
      <c r="W241" s="153"/>
      <c r="X241" s="153"/>
      <c r="Y241" s="153"/>
      <c r="Z241" s="153"/>
    </row>
    <row r="242" spans="1:26" ht="11.25" customHeight="1" x14ac:dyDescent="0.2">
      <c r="A242" s="153"/>
      <c r="B242" s="154"/>
      <c r="C242" s="155"/>
      <c r="D242" s="156"/>
      <c r="E242" s="153"/>
      <c r="F242" s="156"/>
      <c r="G242" s="153"/>
      <c r="H242" s="153"/>
      <c r="I242" s="155"/>
      <c r="J242" s="153"/>
      <c r="K242" s="153"/>
      <c r="L242" s="153"/>
      <c r="M242" s="153"/>
      <c r="N242" s="153"/>
      <c r="O242" s="153"/>
      <c r="P242" s="153"/>
      <c r="Q242" s="153"/>
      <c r="R242" s="153"/>
      <c r="S242" s="153"/>
      <c r="T242" s="153"/>
      <c r="U242" s="153"/>
      <c r="V242" s="153"/>
      <c r="W242" s="153"/>
      <c r="X242" s="153"/>
      <c r="Y242" s="153"/>
      <c r="Z242" s="153"/>
    </row>
    <row r="243" spans="1:26" ht="11.25" customHeight="1" x14ac:dyDescent="0.2">
      <c r="A243" s="153"/>
      <c r="B243" s="154"/>
      <c r="C243" s="155"/>
      <c r="D243" s="156"/>
      <c r="E243" s="153"/>
      <c r="F243" s="156"/>
      <c r="G243" s="153"/>
      <c r="H243" s="153"/>
      <c r="I243" s="155"/>
      <c r="J243" s="153"/>
      <c r="K243" s="153"/>
      <c r="L243" s="153"/>
      <c r="M243" s="153"/>
      <c r="N243" s="153"/>
      <c r="O243" s="153"/>
      <c r="P243" s="153"/>
      <c r="Q243" s="153"/>
      <c r="R243" s="153"/>
      <c r="S243" s="153"/>
      <c r="T243" s="153"/>
      <c r="U243" s="153"/>
      <c r="V243" s="153"/>
      <c r="W243" s="153"/>
      <c r="X243" s="153"/>
      <c r="Y243" s="153"/>
      <c r="Z243" s="153"/>
    </row>
    <row r="244" spans="1:26" ht="11.25" customHeight="1" x14ac:dyDescent="0.2">
      <c r="A244" s="153"/>
      <c r="B244" s="154"/>
      <c r="C244" s="155"/>
      <c r="D244" s="156"/>
      <c r="E244" s="153"/>
      <c r="F244" s="156"/>
      <c r="G244" s="153"/>
      <c r="H244" s="153"/>
      <c r="I244" s="155"/>
      <c r="J244" s="153"/>
      <c r="K244" s="153"/>
      <c r="L244" s="153"/>
      <c r="M244" s="153"/>
      <c r="N244" s="153"/>
      <c r="O244" s="153"/>
      <c r="P244" s="153"/>
      <c r="Q244" s="153"/>
      <c r="R244" s="153"/>
      <c r="S244" s="153"/>
      <c r="T244" s="153"/>
      <c r="U244" s="153"/>
      <c r="V244" s="153"/>
      <c r="W244" s="153"/>
      <c r="X244" s="153"/>
      <c r="Y244" s="153"/>
      <c r="Z244" s="153"/>
    </row>
    <row r="245" spans="1:26" ht="11.25" customHeight="1" x14ac:dyDescent="0.2">
      <c r="A245" s="153"/>
      <c r="B245" s="154"/>
      <c r="C245" s="155"/>
      <c r="D245" s="156"/>
      <c r="E245" s="153"/>
      <c r="F245" s="156"/>
      <c r="G245" s="153"/>
      <c r="H245" s="153"/>
      <c r="I245" s="155"/>
      <c r="J245" s="153"/>
      <c r="K245" s="153"/>
      <c r="L245" s="153"/>
      <c r="M245" s="153"/>
      <c r="N245" s="153"/>
      <c r="O245" s="153"/>
      <c r="P245" s="153"/>
      <c r="Q245" s="153"/>
      <c r="R245" s="153"/>
      <c r="S245" s="153"/>
      <c r="T245" s="153"/>
      <c r="U245" s="153"/>
      <c r="V245" s="153"/>
      <c r="W245" s="153"/>
      <c r="X245" s="153"/>
      <c r="Y245" s="153"/>
      <c r="Z245" s="153"/>
    </row>
    <row r="246" spans="1:26" ht="11.25" customHeight="1" x14ac:dyDescent="0.2">
      <c r="A246" s="153"/>
      <c r="B246" s="154"/>
      <c r="C246" s="155"/>
      <c r="D246" s="156"/>
      <c r="E246" s="153"/>
      <c r="F246" s="156"/>
      <c r="G246" s="153"/>
      <c r="H246" s="153"/>
      <c r="I246" s="155"/>
      <c r="J246" s="153"/>
      <c r="K246" s="153"/>
      <c r="L246" s="153"/>
      <c r="M246" s="153"/>
      <c r="N246" s="153"/>
      <c r="O246" s="153"/>
      <c r="P246" s="153"/>
      <c r="Q246" s="153"/>
      <c r="R246" s="153"/>
      <c r="S246" s="153"/>
      <c r="T246" s="153"/>
      <c r="U246" s="153"/>
      <c r="V246" s="153"/>
      <c r="W246" s="153"/>
      <c r="X246" s="153"/>
      <c r="Y246" s="153"/>
      <c r="Z246" s="153"/>
    </row>
    <row r="247" spans="1:26" ht="11.25" customHeight="1" x14ac:dyDescent="0.2">
      <c r="A247" s="153"/>
      <c r="B247" s="154"/>
      <c r="C247" s="155"/>
      <c r="D247" s="156"/>
      <c r="E247" s="153"/>
      <c r="F247" s="156"/>
      <c r="G247" s="153"/>
      <c r="H247" s="153"/>
      <c r="I247" s="155"/>
      <c r="J247" s="153"/>
      <c r="K247" s="153"/>
      <c r="L247" s="153"/>
      <c r="M247" s="153"/>
      <c r="N247" s="153"/>
      <c r="O247" s="153"/>
      <c r="P247" s="153"/>
      <c r="Q247" s="153"/>
      <c r="R247" s="153"/>
      <c r="S247" s="153"/>
      <c r="T247" s="153"/>
      <c r="U247" s="153"/>
      <c r="V247" s="153"/>
      <c r="W247" s="153"/>
      <c r="X247" s="153"/>
      <c r="Y247" s="153"/>
      <c r="Z247" s="153"/>
    </row>
    <row r="248" spans="1:26" ht="11.25" customHeight="1" x14ac:dyDescent="0.2">
      <c r="A248" s="153"/>
      <c r="B248" s="154"/>
      <c r="C248" s="155"/>
      <c r="D248" s="156"/>
      <c r="E248" s="153"/>
      <c r="F248" s="156"/>
      <c r="G248" s="153"/>
      <c r="H248" s="153"/>
      <c r="I248" s="155"/>
      <c r="J248" s="153"/>
      <c r="K248" s="153"/>
      <c r="L248" s="153"/>
      <c r="M248" s="153"/>
      <c r="N248" s="153"/>
      <c r="O248" s="153"/>
      <c r="P248" s="153"/>
      <c r="Q248" s="153"/>
      <c r="R248" s="153"/>
      <c r="S248" s="153"/>
      <c r="T248" s="153"/>
      <c r="U248" s="153"/>
      <c r="V248" s="153"/>
      <c r="W248" s="153"/>
      <c r="X248" s="153"/>
      <c r="Y248" s="153"/>
      <c r="Z248" s="153"/>
    </row>
    <row r="249" spans="1:26" ht="11.25" customHeight="1" x14ac:dyDescent="0.2">
      <c r="A249" s="153"/>
      <c r="B249" s="154"/>
      <c r="C249" s="155"/>
      <c r="D249" s="156"/>
      <c r="E249" s="153"/>
      <c r="F249" s="156"/>
      <c r="G249" s="153"/>
      <c r="H249" s="153"/>
      <c r="I249" s="155"/>
      <c r="J249" s="153"/>
      <c r="K249" s="153"/>
      <c r="L249" s="153"/>
      <c r="M249" s="153"/>
      <c r="N249" s="153"/>
      <c r="O249" s="153"/>
      <c r="P249" s="153"/>
      <c r="Q249" s="153"/>
      <c r="R249" s="153"/>
      <c r="S249" s="153"/>
      <c r="T249" s="153"/>
      <c r="U249" s="153"/>
      <c r="V249" s="153"/>
      <c r="W249" s="153"/>
      <c r="X249" s="153"/>
      <c r="Y249" s="153"/>
      <c r="Z249" s="153"/>
    </row>
    <row r="250" spans="1:26" ht="11.25" customHeight="1" x14ac:dyDescent="0.2">
      <c r="A250" s="153"/>
      <c r="B250" s="154"/>
      <c r="C250" s="155"/>
      <c r="D250" s="156"/>
      <c r="E250" s="153"/>
      <c r="F250" s="156"/>
      <c r="G250" s="153"/>
      <c r="H250" s="153"/>
      <c r="I250" s="155"/>
      <c r="J250" s="153"/>
      <c r="K250" s="153"/>
      <c r="L250" s="153"/>
      <c r="M250" s="153"/>
      <c r="N250" s="153"/>
      <c r="O250" s="153"/>
      <c r="P250" s="153"/>
      <c r="Q250" s="153"/>
      <c r="R250" s="153"/>
      <c r="S250" s="153"/>
      <c r="T250" s="153"/>
      <c r="U250" s="153"/>
      <c r="V250" s="153"/>
      <c r="W250" s="153"/>
      <c r="X250" s="153"/>
      <c r="Y250" s="153"/>
      <c r="Z250" s="153"/>
    </row>
    <row r="251" spans="1:26" ht="11.25" customHeight="1" x14ac:dyDescent="0.2">
      <c r="A251" s="153"/>
      <c r="B251" s="154"/>
      <c r="C251" s="155"/>
      <c r="D251" s="156"/>
      <c r="E251" s="153"/>
      <c r="F251" s="156"/>
      <c r="G251" s="153"/>
      <c r="H251" s="153"/>
      <c r="I251" s="155"/>
      <c r="J251" s="153"/>
      <c r="K251" s="153"/>
      <c r="L251" s="153"/>
      <c r="M251" s="153"/>
      <c r="N251" s="153"/>
      <c r="O251" s="153"/>
      <c r="P251" s="153"/>
      <c r="Q251" s="153"/>
      <c r="R251" s="153"/>
      <c r="S251" s="153"/>
      <c r="T251" s="153"/>
      <c r="U251" s="153"/>
      <c r="V251" s="153"/>
      <c r="W251" s="153"/>
      <c r="X251" s="153"/>
      <c r="Y251" s="153"/>
      <c r="Z251" s="153"/>
    </row>
    <row r="252" spans="1:26" ht="11.25" customHeight="1" x14ac:dyDescent="0.2">
      <c r="A252" s="153"/>
      <c r="B252" s="154"/>
      <c r="C252" s="155"/>
      <c r="D252" s="156"/>
      <c r="E252" s="153"/>
      <c r="F252" s="156"/>
      <c r="G252" s="153"/>
      <c r="H252" s="153"/>
      <c r="I252" s="155"/>
      <c r="J252" s="153"/>
      <c r="K252" s="153"/>
      <c r="L252" s="153"/>
      <c r="M252" s="153"/>
      <c r="N252" s="153"/>
      <c r="O252" s="153"/>
      <c r="P252" s="153"/>
      <c r="Q252" s="153"/>
      <c r="R252" s="153"/>
      <c r="S252" s="153"/>
      <c r="T252" s="153"/>
      <c r="U252" s="153"/>
      <c r="V252" s="153"/>
      <c r="W252" s="153"/>
      <c r="X252" s="153"/>
      <c r="Y252" s="153"/>
      <c r="Z252" s="153"/>
    </row>
    <row r="253" spans="1:26" ht="11.25" customHeight="1" x14ac:dyDescent="0.2">
      <c r="A253" s="153"/>
      <c r="B253" s="154"/>
      <c r="C253" s="155"/>
      <c r="D253" s="156"/>
      <c r="E253" s="153"/>
      <c r="F253" s="156"/>
      <c r="G253" s="153"/>
      <c r="H253" s="153"/>
      <c r="I253" s="155"/>
      <c r="J253" s="153"/>
      <c r="K253" s="153"/>
      <c r="L253" s="153"/>
      <c r="M253" s="153"/>
      <c r="N253" s="153"/>
      <c r="O253" s="153"/>
      <c r="P253" s="153"/>
      <c r="Q253" s="153"/>
      <c r="R253" s="153"/>
      <c r="S253" s="153"/>
      <c r="T253" s="153"/>
      <c r="U253" s="153"/>
      <c r="V253" s="153"/>
      <c r="W253" s="153"/>
      <c r="X253" s="153"/>
      <c r="Y253" s="153"/>
      <c r="Z253" s="153"/>
    </row>
    <row r="254" spans="1:26" ht="11.25" customHeight="1" x14ac:dyDescent="0.2">
      <c r="A254" s="153"/>
      <c r="B254" s="154"/>
      <c r="C254" s="155"/>
      <c r="D254" s="156"/>
      <c r="E254" s="153"/>
      <c r="F254" s="156"/>
      <c r="G254" s="153"/>
      <c r="H254" s="153"/>
      <c r="I254" s="155"/>
      <c r="J254" s="153"/>
      <c r="K254" s="153"/>
      <c r="L254" s="153"/>
      <c r="M254" s="153"/>
      <c r="N254" s="153"/>
      <c r="O254" s="153"/>
      <c r="P254" s="153"/>
      <c r="Q254" s="153"/>
      <c r="R254" s="153"/>
      <c r="S254" s="153"/>
      <c r="T254" s="153"/>
      <c r="U254" s="153"/>
      <c r="V254" s="153"/>
      <c r="W254" s="153"/>
      <c r="X254" s="153"/>
      <c r="Y254" s="153"/>
      <c r="Z254" s="153"/>
    </row>
    <row r="255" spans="1:26" ht="11.25" customHeight="1" x14ac:dyDescent="0.2">
      <c r="A255" s="153"/>
      <c r="B255" s="154"/>
      <c r="C255" s="155"/>
      <c r="D255" s="156"/>
      <c r="E255" s="153"/>
      <c r="F255" s="156"/>
      <c r="G255" s="153"/>
      <c r="H255" s="153"/>
      <c r="I255" s="155"/>
      <c r="J255" s="153"/>
      <c r="K255" s="153"/>
      <c r="L255" s="153"/>
      <c r="M255" s="153"/>
      <c r="N255" s="153"/>
      <c r="O255" s="153"/>
      <c r="P255" s="153"/>
      <c r="Q255" s="153"/>
      <c r="R255" s="153"/>
      <c r="S255" s="153"/>
      <c r="T255" s="153"/>
      <c r="U255" s="153"/>
      <c r="V255" s="153"/>
      <c r="W255" s="153"/>
      <c r="X255" s="153"/>
      <c r="Y255" s="153"/>
      <c r="Z255" s="153"/>
    </row>
    <row r="256" spans="1:26" ht="11.25" customHeight="1" x14ac:dyDescent="0.2">
      <c r="A256" s="153"/>
      <c r="B256" s="154"/>
      <c r="C256" s="155"/>
      <c r="D256" s="156"/>
      <c r="E256" s="153"/>
      <c r="F256" s="156"/>
      <c r="G256" s="153"/>
      <c r="H256" s="153"/>
      <c r="I256" s="155"/>
      <c r="J256" s="153"/>
      <c r="K256" s="153"/>
      <c r="L256" s="153"/>
      <c r="M256" s="153"/>
      <c r="N256" s="153"/>
      <c r="O256" s="153"/>
      <c r="P256" s="153"/>
      <c r="Q256" s="153"/>
      <c r="R256" s="153"/>
      <c r="S256" s="153"/>
      <c r="T256" s="153"/>
      <c r="U256" s="153"/>
      <c r="V256" s="153"/>
      <c r="W256" s="153"/>
      <c r="X256" s="153"/>
      <c r="Y256" s="153"/>
      <c r="Z256" s="153"/>
    </row>
    <row r="257" spans="1:26" ht="11.25" customHeight="1" x14ac:dyDescent="0.2">
      <c r="A257" s="153"/>
      <c r="B257" s="154"/>
      <c r="C257" s="155"/>
      <c r="D257" s="156"/>
      <c r="E257" s="153"/>
      <c r="F257" s="156"/>
      <c r="G257" s="153"/>
      <c r="H257" s="153"/>
      <c r="I257" s="155"/>
      <c r="J257" s="153"/>
      <c r="K257" s="153"/>
      <c r="L257" s="153"/>
      <c r="M257" s="153"/>
      <c r="N257" s="153"/>
      <c r="O257" s="153"/>
      <c r="P257" s="153"/>
      <c r="Q257" s="153"/>
      <c r="R257" s="153"/>
      <c r="S257" s="153"/>
      <c r="T257" s="153"/>
      <c r="U257" s="153"/>
      <c r="V257" s="153"/>
      <c r="W257" s="153"/>
      <c r="X257" s="153"/>
      <c r="Y257" s="153"/>
      <c r="Z257" s="153"/>
    </row>
    <row r="258" spans="1:26" ht="11.25" customHeight="1" x14ac:dyDescent="0.2">
      <c r="A258" s="153"/>
      <c r="B258" s="154"/>
      <c r="C258" s="155"/>
      <c r="D258" s="156"/>
      <c r="E258" s="153"/>
      <c r="F258" s="156"/>
      <c r="G258" s="153"/>
      <c r="H258" s="153"/>
      <c r="I258" s="155"/>
      <c r="J258" s="153"/>
      <c r="K258" s="153"/>
      <c r="L258" s="153"/>
      <c r="M258" s="153"/>
      <c r="N258" s="153"/>
      <c r="O258" s="153"/>
      <c r="P258" s="153"/>
      <c r="Q258" s="153"/>
      <c r="R258" s="153"/>
      <c r="S258" s="153"/>
      <c r="T258" s="153"/>
      <c r="U258" s="153"/>
      <c r="V258" s="153"/>
      <c r="W258" s="153"/>
      <c r="X258" s="153"/>
      <c r="Y258" s="153"/>
      <c r="Z258" s="153"/>
    </row>
    <row r="259" spans="1:26" ht="11.25" customHeight="1" x14ac:dyDescent="0.2">
      <c r="A259" s="153"/>
      <c r="B259" s="154"/>
      <c r="C259" s="155"/>
      <c r="D259" s="156"/>
      <c r="E259" s="153"/>
      <c r="F259" s="156"/>
      <c r="G259" s="153"/>
      <c r="H259" s="153"/>
      <c r="I259" s="155"/>
      <c r="J259" s="153"/>
      <c r="K259" s="153"/>
      <c r="L259" s="153"/>
      <c r="M259" s="153"/>
      <c r="N259" s="153"/>
      <c r="O259" s="153"/>
      <c r="P259" s="153"/>
      <c r="Q259" s="153"/>
      <c r="R259" s="153"/>
      <c r="S259" s="153"/>
      <c r="T259" s="153"/>
      <c r="U259" s="153"/>
      <c r="V259" s="153"/>
      <c r="W259" s="153"/>
      <c r="X259" s="153"/>
      <c r="Y259" s="153"/>
      <c r="Z259" s="153"/>
    </row>
    <row r="260" spans="1:26" ht="11.25" customHeight="1" x14ac:dyDescent="0.2">
      <c r="A260" s="153"/>
      <c r="B260" s="154"/>
      <c r="C260" s="155"/>
      <c r="D260" s="156"/>
      <c r="E260" s="153"/>
      <c r="F260" s="156"/>
      <c r="G260" s="153"/>
      <c r="H260" s="153"/>
      <c r="I260" s="155"/>
      <c r="J260" s="153"/>
      <c r="K260" s="153"/>
      <c r="L260" s="153"/>
      <c r="M260" s="153"/>
      <c r="N260" s="153"/>
      <c r="O260" s="153"/>
      <c r="P260" s="153"/>
      <c r="Q260" s="153"/>
      <c r="R260" s="153"/>
      <c r="S260" s="153"/>
      <c r="T260" s="153"/>
      <c r="U260" s="153"/>
      <c r="V260" s="153"/>
      <c r="W260" s="153"/>
      <c r="X260" s="153"/>
      <c r="Y260" s="153"/>
      <c r="Z260" s="153"/>
    </row>
    <row r="261" spans="1:26" ht="11.25" customHeight="1" x14ac:dyDescent="0.2">
      <c r="A261" s="153"/>
      <c r="B261" s="154"/>
      <c r="C261" s="155"/>
      <c r="D261" s="156"/>
      <c r="E261" s="153"/>
      <c r="F261" s="156"/>
      <c r="G261" s="153"/>
      <c r="H261" s="153"/>
      <c r="I261" s="155"/>
      <c r="J261" s="153"/>
      <c r="K261" s="153"/>
      <c r="L261" s="153"/>
      <c r="M261" s="153"/>
      <c r="N261" s="153"/>
      <c r="O261" s="153"/>
      <c r="P261" s="153"/>
      <c r="Q261" s="153"/>
      <c r="R261" s="153"/>
      <c r="S261" s="153"/>
      <c r="T261" s="153"/>
      <c r="U261" s="153"/>
      <c r="V261" s="153"/>
      <c r="W261" s="153"/>
      <c r="X261" s="153"/>
      <c r="Y261" s="153"/>
      <c r="Z261" s="153"/>
    </row>
    <row r="262" spans="1:26" ht="11.25" customHeight="1" x14ac:dyDescent="0.2">
      <c r="A262" s="153"/>
      <c r="B262" s="154"/>
      <c r="C262" s="155"/>
      <c r="D262" s="156"/>
      <c r="E262" s="153"/>
      <c r="F262" s="156"/>
      <c r="G262" s="153"/>
      <c r="H262" s="153"/>
      <c r="I262" s="155"/>
      <c r="J262" s="153"/>
      <c r="K262" s="153"/>
      <c r="L262" s="153"/>
      <c r="M262" s="153"/>
      <c r="N262" s="153"/>
      <c r="O262" s="153"/>
      <c r="P262" s="153"/>
      <c r="Q262" s="153"/>
      <c r="R262" s="153"/>
      <c r="S262" s="153"/>
      <c r="T262" s="153"/>
      <c r="U262" s="153"/>
      <c r="V262" s="153"/>
      <c r="W262" s="153"/>
      <c r="X262" s="153"/>
      <c r="Y262" s="153"/>
      <c r="Z262" s="153"/>
    </row>
    <row r="263" spans="1:26" ht="11.25" customHeight="1" x14ac:dyDescent="0.2">
      <c r="A263" s="153"/>
      <c r="B263" s="154"/>
      <c r="C263" s="155"/>
      <c r="D263" s="156"/>
      <c r="E263" s="153"/>
      <c r="F263" s="156"/>
      <c r="G263" s="153"/>
      <c r="H263" s="153"/>
      <c r="I263" s="155"/>
      <c r="J263" s="153"/>
      <c r="K263" s="153"/>
      <c r="L263" s="153"/>
      <c r="M263" s="153"/>
      <c r="N263" s="153"/>
      <c r="O263" s="153"/>
      <c r="P263" s="153"/>
      <c r="Q263" s="153"/>
      <c r="R263" s="153"/>
      <c r="S263" s="153"/>
      <c r="T263" s="153"/>
      <c r="U263" s="153"/>
      <c r="V263" s="153"/>
      <c r="W263" s="153"/>
      <c r="X263" s="153"/>
      <c r="Y263" s="153"/>
      <c r="Z263" s="153"/>
    </row>
    <row r="264" spans="1:26" ht="11.25" customHeight="1" x14ac:dyDescent="0.2">
      <c r="A264" s="153"/>
      <c r="B264" s="154"/>
      <c r="C264" s="155"/>
      <c r="D264" s="156"/>
      <c r="E264" s="153"/>
      <c r="F264" s="156"/>
      <c r="G264" s="153"/>
      <c r="H264" s="153"/>
      <c r="I264" s="155"/>
      <c r="J264" s="153"/>
      <c r="K264" s="153"/>
      <c r="L264" s="153"/>
      <c r="M264" s="153"/>
      <c r="N264" s="153"/>
      <c r="O264" s="153"/>
      <c r="P264" s="153"/>
      <c r="Q264" s="153"/>
      <c r="R264" s="153"/>
      <c r="S264" s="153"/>
      <c r="T264" s="153"/>
      <c r="U264" s="153"/>
      <c r="V264" s="153"/>
      <c r="W264" s="153"/>
      <c r="X264" s="153"/>
      <c r="Y264" s="153"/>
      <c r="Z264" s="153"/>
    </row>
    <row r="265" spans="1:26" ht="11.25" customHeight="1" x14ac:dyDescent="0.2">
      <c r="A265" s="153"/>
      <c r="B265" s="154"/>
      <c r="C265" s="155"/>
      <c r="D265" s="156"/>
      <c r="E265" s="153"/>
      <c r="F265" s="156"/>
      <c r="G265" s="153"/>
      <c r="H265" s="153"/>
      <c r="I265" s="155"/>
      <c r="J265" s="153"/>
      <c r="K265" s="153"/>
      <c r="L265" s="153"/>
      <c r="M265" s="153"/>
      <c r="N265" s="153"/>
      <c r="O265" s="153"/>
      <c r="P265" s="153"/>
      <c r="Q265" s="153"/>
      <c r="R265" s="153"/>
      <c r="S265" s="153"/>
      <c r="T265" s="153"/>
      <c r="U265" s="153"/>
      <c r="V265" s="153"/>
      <c r="W265" s="153"/>
      <c r="X265" s="153"/>
      <c r="Y265" s="153"/>
      <c r="Z265" s="153"/>
    </row>
    <row r="266" spans="1:26" ht="11.25" customHeight="1" x14ac:dyDescent="0.2">
      <c r="A266" s="153"/>
      <c r="B266" s="154"/>
      <c r="C266" s="155"/>
      <c r="D266" s="156"/>
      <c r="E266" s="153"/>
      <c r="F266" s="156"/>
      <c r="G266" s="153"/>
      <c r="H266" s="153"/>
      <c r="I266" s="155"/>
      <c r="J266" s="153"/>
      <c r="K266" s="153"/>
      <c r="L266" s="153"/>
      <c r="M266" s="153"/>
      <c r="N266" s="153"/>
      <c r="O266" s="153"/>
      <c r="P266" s="153"/>
      <c r="Q266" s="153"/>
      <c r="R266" s="153"/>
      <c r="S266" s="153"/>
      <c r="T266" s="153"/>
      <c r="U266" s="153"/>
      <c r="V266" s="153"/>
      <c r="W266" s="153"/>
      <c r="X266" s="153"/>
      <c r="Y266" s="153"/>
      <c r="Z266" s="153"/>
    </row>
    <row r="267" spans="1:26" ht="11.25" customHeight="1" x14ac:dyDescent="0.2">
      <c r="A267" s="153"/>
      <c r="B267" s="154"/>
      <c r="C267" s="155"/>
      <c r="D267" s="156"/>
      <c r="E267" s="153"/>
      <c r="F267" s="156"/>
      <c r="G267" s="153"/>
      <c r="H267" s="153"/>
      <c r="I267" s="155"/>
      <c r="J267" s="153"/>
      <c r="K267" s="153"/>
      <c r="L267" s="153"/>
      <c r="M267" s="153"/>
      <c r="N267" s="153"/>
      <c r="O267" s="153"/>
      <c r="P267" s="153"/>
      <c r="Q267" s="153"/>
      <c r="R267" s="153"/>
      <c r="S267" s="153"/>
      <c r="T267" s="153"/>
      <c r="U267" s="153"/>
      <c r="V267" s="153"/>
      <c r="W267" s="153"/>
      <c r="X267" s="153"/>
      <c r="Y267" s="153"/>
      <c r="Z267" s="153"/>
    </row>
    <row r="268" spans="1:26" ht="11.25" customHeight="1" x14ac:dyDescent="0.2">
      <c r="A268" s="153"/>
      <c r="B268" s="154"/>
      <c r="C268" s="155"/>
      <c r="D268" s="156"/>
      <c r="E268" s="153"/>
      <c r="F268" s="156"/>
      <c r="G268" s="153"/>
      <c r="H268" s="153"/>
      <c r="I268" s="155"/>
      <c r="J268" s="153"/>
      <c r="K268" s="153"/>
      <c r="L268" s="153"/>
      <c r="M268" s="153"/>
      <c r="N268" s="153"/>
      <c r="O268" s="153"/>
      <c r="P268" s="153"/>
      <c r="Q268" s="153"/>
      <c r="R268" s="153"/>
      <c r="S268" s="153"/>
      <c r="T268" s="153"/>
      <c r="U268" s="153"/>
      <c r="V268" s="153"/>
      <c r="W268" s="153"/>
      <c r="X268" s="153"/>
      <c r="Y268" s="153"/>
      <c r="Z268" s="153"/>
    </row>
    <row r="269" spans="1:26" ht="11.25" customHeight="1" x14ac:dyDescent="0.2">
      <c r="A269" s="153"/>
      <c r="B269" s="154"/>
      <c r="C269" s="155"/>
      <c r="D269" s="156"/>
      <c r="E269" s="153"/>
      <c r="F269" s="156"/>
      <c r="G269" s="153"/>
      <c r="H269" s="153"/>
      <c r="I269" s="155"/>
      <c r="J269" s="153"/>
      <c r="K269" s="153"/>
      <c r="L269" s="153"/>
      <c r="M269" s="153"/>
      <c r="N269" s="153"/>
      <c r="O269" s="153"/>
      <c r="P269" s="153"/>
      <c r="Q269" s="153"/>
      <c r="R269" s="153"/>
      <c r="S269" s="153"/>
      <c r="T269" s="153"/>
      <c r="U269" s="153"/>
      <c r="V269" s="153"/>
      <c r="W269" s="153"/>
      <c r="X269" s="153"/>
      <c r="Y269" s="153"/>
      <c r="Z269" s="153"/>
    </row>
    <row r="270" spans="1:26" ht="11.25" customHeight="1" x14ac:dyDescent="0.2">
      <c r="A270" s="153"/>
      <c r="B270" s="154"/>
      <c r="C270" s="155"/>
      <c r="D270" s="156"/>
      <c r="E270" s="153"/>
      <c r="F270" s="156"/>
      <c r="G270" s="153"/>
      <c r="H270" s="153"/>
      <c r="I270" s="155"/>
      <c r="J270" s="153"/>
      <c r="K270" s="153"/>
      <c r="L270" s="153"/>
      <c r="M270" s="153"/>
      <c r="N270" s="153"/>
      <c r="O270" s="153"/>
      <c r="P270" s="153"/>
      <c r="Q270" s="153"/>
      <c r="R270" s="153"/>
      <c r="S270" s="153"/>
      <c r="T270" s="153"/>
      <c r="U270" s="153"/>
      <c r="V270" s="153"/>
      <c r="W270" s="153"/>
      <c r="X270" s="153"/>
      <c r="Y270" s="153"/>
      <c r="Z270" s="153"/>
    </row>
    <row r="271" spans="1:26" ht="11.25" customHeight="1" x14ac:dyDescent="0.2">
      <c r="A271" s="153"/>
      <c r="B271" s="154"/>
      <c r="C271" s="155"/>
      <c r="D271" s="156"/>
      <c r="E271" s="153"/>
      <c r="F271" s="156"/>
      <c r="G271" s="153"/>
      <c r="H271" s="153"/>
      <c r="I271" s="155"/>
      <c r="J271" s="153"/>
      <c r="K271" s="153"/>
      <c r="L271" s="153"/>
      <c r="M271" s="153"/>
      <c r="N271" s="153"/>
      <c r="O271" s="153"/>
      <c r="P271" s="153"/>
      <c r="Q271" s="153"/>
      <c r="R271" s="153"/>
      <c r="S271" s="153"/>
      <c r="T271" s="153"/>
      <c r="U271" s="153"/>
      <c r="V271" s="153"/>
      <c r="W271" s="153"/>
      <c r="X271" s="153"/>
      <c r="Y271" s="153"/>
      <c r="Z271" s="153"/>
    </row>
    <row r="272" spans="1:26" ht="11.25" customHeight="1" x14ac:dyDescent="0.2">
      <c r="A272" s="153"/>
      <c r="B272" s="154"/>
      <c r="C272" s="155"/>
      <c r="D272" s="156"/>
      <c r="E272" s="153"/>
      <c r="F272" s="156"/>
      <c r="G272" s="153"/>
      <c r="H272" s="153"/>
      <c r="I272" s="155"/>
      <c r="J272" s="153"/>
      <c r="K272" s="153"/>
      <c r="L272" s="153"/>
      <c r="M272" s="153"/>
      <c r="N272" s="153"/>
      <c r="O272" s="153"/>
      <c r="P272" s="153"/>
      <c r="Q272" s="153"/>
      <c r="R272" s="153"/>
      <c r="S272" s="153"/>
      <c r="T272" s="153"/>
      <c r="U272" s="153"/>
      <c r="V272" s="153"/>
      <c r="W272" s="153"/>
      <c r="X272" s="153"/>
      <c r="Y272" s="153"/>
      <c r="Z272" s="153"/>
    </row>
    <row r="273" spans="1:26" ht="11.25" customHeight="1" x14ac:dyDescent="0.2">
      <c r="A273" s="153"/>
      <c r="B273" s="154"/>
      <c r="C273" s="155"/>
      <c r="D273" s="156"/>
      <c r="E273" s="153"/>
      <c r="F273" s="156"/>
      <c r="G273" s="153"/>
      <c r="H273" s="153"/>
      <c r="I273" s="155"/>
      <c r="J273" s="153"/>
      <c r="K273" s="153"/>
      <c r="L273" s="153"/>
      <c r="M273" s="153"/>
      <c r="N273" s="153"/>
      <c r="O273" s="153"/>
      <c r="P273" s="153"/>
      <c r="Q273" s="153"/>
      <c r="R273" s="153"/>
      <c r="S273" s="153"/>
      <c r="T273" s="153"/>
      <c r="U273" s="153"/>
      <c r="V273" s="153"/>
      <c r="W273" s="153"/>
      <c r="X273" s="153"/>
      <c r="Y273" s="153"/>
      <c r="Z273" s="153"/>
    </row>
    <row r="274" spans="1:26" ht="11.25" customHeight="1" x14ac:dyDescent="0.2">
      <c r="A274" s="153"/>
      <c r="B274" s="154"/>
      <c r="C274" s="155"/>
      <c r="D274" s="156"/>
      <c r="E274" s="153"/>
      <c r="F274" s="156"/>
      <c r="G274" s="153"/>
      <c r="H274" s="153"/>
      <c r="I274" s="155"/>
      <c r="J274" s="153"/>
      <c r="K274" s="153"/>
      <c r="L274" s="153"/>
      <c r="M274" s="153"/>
      <c r="N274" s="153"/>
      <c r="O274" s="153"/>
      <c r="P274" s="153"/>
      <c r="Q274" s="153"/>
      <c r="R274" s="153"/>
      <c r="S274" s="153"/>
      <c r="T274" s="153"/>
      <c r="U274" s="153"/>
      <c r="V274" s="153"/>
      <c r="W274" s="153"/>
      <c r="X274" s="153"/>
      <c r="Y274" s="153"/>
      <c r="Z274" s="153"/>
    </row>
    <row r="275" spans="1:26" ht="11.25" customHeight="1" x14ac:dyDescent="0.2">
      <c r="A275" s="153"/>
      <c r="B275" s="154"/>
      <c r="C275" s="155"/>
      <c r="D275" s="156"/>
      <c r="E275" s="153"/>
      <c r="F275" s="156"/>
      <c r="G275" s="153"/>
      <c r="H275" s="153"/>
      <c r="I275" s="155"/>
      <c r="J275" s="153"/>
      <c r="K275" s="153"/>
      <c r="L275" s="153"/>
      <c r="M275" s="153"/>
      <c r="N275" s="153"/>
      <c r="O275" s="153"/>
      <c r="P275" s="153"/>
      <c r="Q275" s="153"/>
      <c r="R275" s="153"/>
      <c r="S275" s="153"/>
      <c r="T275" s="153"/>
      <c r="U275" s="153"/>
      <c r="V275" s="153"/>
      <c r="W275" s="153"/>
      <c r="X275" s="153"/>
      <c r="Y275" s="153"/>
      <c r="Z275" s="153"/>
    </row>
    <row r="276" spans="1:26" ht="11.25" customHeight="1" x14ac:dyDescent="0.2">
      <c r="A276" s="153"/>
      <c r="B276" s="154"/>
      <c r="C276" s="155"/>
      <c r="D276" s="156"/>
      <c r="E276" s="153"/>
      <c r="F276" s="156"/>
      <c r="G276" s="153"/>
      <c r="H276" s="153"/>
      <c r="I276" s="155"/>
      <c r="J276" s="153"/>
      <c r="K276" s="153"/>
      <c r="L276" s="153"/>
      <c r="M276" s="153"/>
      <c r="N276" s="153"/>
      <c r="O276" s="153"/>
      <c r="P276" s="153"/>
      <c r="Q276" s="153"/>
      <c r="R276" s="153"/>
      <c r="S276" s="153"/>
      <c r="T276" s="153"/>
      <c r="U276" s="153"/>
      <c r="V276" s="153"/>
      <c r="W276" s="153"/>
      <c r="X276" s="153"/>
      <c r="Y276" s="153"/>
      <c r="Z276" s="153"/>
    </row>
    <row r="277" spans="1:26" ht="11.25" customHeight="1" x14ac:dyDescent="0.2">
      <c r="A277" s="153"/>
      <c r="B277" s="154"/>
      <c r="C277" s="155"/>
      <c r="D277" s="156"/>
      <c r="E277" s="153"/>
      <c r="F277" s="156"/>
      <c r="G277" s="153"/>
      <c r="H277" s="153"/>
      <c r="I277" s="155"/>
      <c r="J277" s="153"/>
      <c r="K277" s="153"/>
      <c r="L277" s="153"/>
      <c r="M277" s="153"/>
      <c r="N277" s="153"/>
      <c r="O277" s="153"/>
      <c r="P277" s="153"/>
      <c r="Q277" s="153"/>
      <c r="R277" s="153"/>
      <c r="S277" s="153"/>
      <c r="T277" s="153"/>
      <c r="U277" s="153"/>
      <c r="V277" s="153"/>
      <c r="W277" s="153"/>
      <c r="X277" s="153"/>
      <c r="Y277" s="153"/>
      <c r="Z277" s="153"/>
    </row>
    <row r="278" spans="1:26" ht="11.25" customHeight="1" x14ac:dyDescent="0.2">
      <c r="A278" s="153"/>
      <c r="B278" s="154"/>
      <c r="C278" s="155"/>
      <c r="D278" s="156"/>
      <c r="E278" s="153"/>
      <c r="F278" s="156"/>
      <c r="G278" s="153"/>
      <c r="H278" s="153"/>
      <c r="I278" s="155"/>
      <c r="J278" s="153"/>
      <c r="K278" s="153"/>
      <c r="L278" s="153"/>
      <c r="M278" s="153"/>
      <c r="N278" s="153"/>
      <c r="O278" s="153"/>
      <c r="P278" s="153"/>
      <c r="Q278" s="153"/>
      <c r="R278" s="153"/>
      <c r="S278" s="153"/>
      <c r="T278" s="153"/>
      <c r="U278" s="153"/>
      <c r="V278" s="153"/>
      <c r="W278" s="153"/>
      <c r="X278" s="153"/>
      <c r="Y278" s="153"/>
      <c r="Z278" s="153"/>
    </row>
    <row r="279" spans="1:26" ht="15.75" customHeight="1" x14ac:dyDescent="0.2"/>
    <row r="280" spans="1:26" ht="15.75" customHeight="1" x14ac:dyDescent="0.2"/>
    <row r="281" spans="1:26" ht="15.75" customHeight="1" x14ac:dyDescent="0.2"/>
    <row r="282" spans="1:26" ht="15.75" customHeight="1" x14ac:dyDescent="0.2"/>
    <row r="283" spans="1:26" ht="15.75" customHeight="1" x14ac:dyDescent="0.2"/>
    <row r="284" spans="1:26" ht="15.75" customHeight="1" x14ac:dyDescent="0.2"/>
    <row r="285" spans="1:26" ht="15.75" customHeight="1" x14ac:dyDescent="0.2"/>
    <row r="286" spans="1:26" ht="15.75" customHeight="1" x14ac:dyDescent="0.2"/>
    <row r="287" spans="1:26" ht="15.75" customHeight="1" x14ac:dyDescent="0.2"/>
    <row r="288" spans="1:26"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autoFilter ref="A2:AC59" xr:uid="{00000000-0009-0000-0000-000002000000}">
    <filterColumn colId="1">
      <filters>
        <filter val="Grupo de Arqueología"/>
      </filters>
    </filterColumn>
  </autoFilter>
  <mergeCells count="3">
    <mergeCell ref="A1:J1"/>
    <mergeCell ref="K1:W1"/>
    <mergeCell ref="X1:Z1"/>
  </mergeCells>
  <conditionalFormatting sqref="X3:X58">
    <cfRule type="containsText" dxfId="37" priority="1" operator="containsText" text="NO">
      <formula>NOT(ISERROR(SEARCH(("NO"),(X3))))</formula>
    </cfRule>
    <cfRule type="containsText" dxfId="36" priority="2" operator="containsText" text="SI">
      <formula>NOT(ISERROR(SEARCH(("SI"),(X3))))</formula>
    </cfRule>
  </conditionalFormatting>
  <dataValidations count="1">
    <dataValidation type="list" allowBlank="1" showErrorMessage="1" sqref="E53:E58" xr:uid="{00000000-0002-0000-0200-000003000000}">
      <formula1>#N/A</formula1>
    </dataValidation>
  </dataValidations>
  <hyperlinks>
    <hyperlink ref="W3" r:id="rId1" location="gid=366280517" xr:uid="{00000000-0004-0000-0200-000000000000}"/>
    <hyperlink ref="W4" r:id="rId2" location="gid=1397510375" xr:uid="{00000000-0004-0000-0200-000001000000}"/>
    <hyperlink ref="Z11" r:id="rId3" xr:uid="{00000000-0004-0000-0200-000002000000}"/>
    <hyperlink ref="W12" r:id="rId4" xr:uid="{00000000-0004-0000-0200-000003000000}"/>
    <hyperlink ref="Z12" r:id="rId5" xr:uid="{00000000-0004-0000-0200-000004000000}"/>
    <hyperlink ref="Z13" r:id="rId6" xr:uid="{00000000-0004-0000-0200-000005000000}"/>
    <hyperlink ref="W15" r:id="rId7" xr:uid="{00000000-0004-0000-0200-000006000000}"/>
    <hyperlink ref="W18" r:id="rId8" xr:uid="{00000000-0004-0000-0200-000007000000}"/>
    <hyperlink ref="W21" r:id="rId9" xr:uid="{00000000-0004-0000-0200-000008000000}"/>
    <hyperlink ref="W22" r:id="rId10" xr:uid="{00000000-0004-0000-0200-000009000000}"/>
    <hyperlink ref="W25" r:id="rId11" xr:uid="{00000000-0004-0000-0200-00000A000000}"/>
    <hyperlink ref="W29" r:id="rId12" xr:uid="{00000000-0004-0000-0200-00000B000000}"/>
    <hyperlink ref="W32" r:id="rId13" xr:uid="{00000000-0004-0000-0200-00000C000000}"/>
    <hyperlink ref="W33" r:id="rId14" xr:uid="{00000000-0004-0000-0200-00000D000000}"/>
    <hyperlink ref="W34" r:id="rId15" xr:uid="{00000000-0004-0000-0200-00000E000000}"/>
    <hyperlink ref="W35" r:id="rId16" xr:uid="{00000000-0004-0000-0200-00000F000000}"/>
    <hyperlink ref="W36" r:id="rId17" xr:uid="{00000000-0004-0000-0200-000010000000}"/>
    <hyperlink ref="W37" r:id="rId18" xr:uid="{00000000-0004-0000-0200-000011000000}"/>
    <hyperlink ref="W42" r:id="rId19" xr:uid="{00000000-0004-0000-0200-000012000000}"/>
    <hyperlink ref="W45" r:id="rId20" xr:uid="{00000000-0004-0000-0200-000013000000}"/>
    <hyperlink ref="W46" r:id="rId21" xr:uid="{00000000-0004-0000-0200-000014000000}"/>
  </hyperlinks>
  <pageMargins left="0.7" right="0.7" top="0.75" bottom="0.75" header="0" footer="0"/>
  <pageSetup paperSize="9" orientation="portrait"/>
  <legacyDrawing r:id="rId22"/>
  <extLst>
    <ext xmlns:x14="http://schemas.microsoft.com/office/spreadsheetml/2009/9/main" uri="{CCE6A557-97BC-4b89-ADB6-D9C93CAAB3DF}">
      <x14:dataValidations xmlns:xm="http://schemas.microsoft.com/office/excel/2006/main" count="5">
        <x14:dataValidation type="list" allowBlank="1" showErrorMessage="1" xr:uid="{00000000-0002-0000-0200-000000000000}">
          <x14:formula1>
            <xm:f>Listados!$B$2:$B$32</xm:f>
          </x14:formula1>
          <xm:sqref>B29:B38 B53:B58</xm:sqref>
        </x14:dataValidation>
        <x14:dataValidation type="list" allowBlank="1" showInputMessage="1" showErrorMessage="1" prompt="Cuando no se cumpla con la meta establecida el líder de proceso y quien delegue deben implementar acciones que permitan el cumplimiento de la misma; las evidencias de estas acciones deben cargarse en la ruta establecida (columna W)." xr:uid="{00000000-0002-0000-0200-000001000000}">
          <x14:formula1>
            <xm:f>Listados!$F$2:$F$4</xm:f>
          </x14:formula1>
          <xm:sqref>X3:X22 X25:X58</xm:sqref>
        </x14:dataValidation>
        <x14:dataValidation type="list" allowBlank="1" showErrorMessage="1" xr:uid="{00000000-0002-0000-0200-000002000000}">
          <x14:formula1>
            <xm:f>Listados!$D$2:$D$5</xm:f>
          </x14:formula1>
          <xm:sqref>E3:E52</xm:sqref>
        </x14:dataValidation>
        <x14:dataValidation type="list" allowBlank="1" showErrorMessage="1" xr:uid="{00000000-0002-0000-0200-000004000000}">
          <x14:formula1>
            <xm:f>Listados!$A$2:$A$18</xm:f>
          </x14:formula1>
          <xm:sqref>A3:A58 F62:F76 A62:A77 K63:K78</xm:sqref>
        </x14:dataValidation>
        <x14:dataValidation type="list" allowBlank="1" showErrorMessage="1" xr:uid="{00000000-0002-0000-0200-000005000000}">
          <x14:formula1>
            <xm:f>Listados!$B$2:$B$30</xm:f>
          </x14:formula1>
          <xm:sqref>B3:B28 B39:B52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P1000"/>
  <sheetViews>
    <sheetView workbookViewId="0"/>
  </sheetViews>
  <sheetFormatPr baseColWidth="10" defaultColWidth="10.109375" defaultRowHeight="15" customHeight="1" x14ac:dyDescent="0.2"/>
  <cols>
    <col min="1" max="1" width="18.77734375" customWidth="1"/>
    <col min="2" max="2" width="15.6640625" customWidth="1"/>
    <col min="3" max="3" width="15.88671875" customWidth="1"/>
    <col min="4" max="4" width="11.5546875" customWidth="1"/>
    <col min="5" max="5" width="10.44140625" customWidth="1"/>
    <col min="6" max="6" width="18.88671875" customWidth="1"/>
    <col min="7" max="16" width="10.44140625" customWidth="1"/>
  </cols>
  <sheetData>
    <row r="1" spans="1:16" ht="11.25" customHeight="1" x14ac:dyDescent="0.2">
      <c r="A1" s="184" t="s">
        <v>74</v>
      </c>
      <c r="B1" s="425" t="s">
        <v>465</v>
      </c>
      <c r="C1" s="426"/>
      <c r="D1" s="426"/>
      <c r="E1" s="426"/>
      <c r="F1" s="426"/>
      <c r="G1" s="426"/>
      <c r="H1" s="426"/>
      <c r="I1" s="426"/>
      <c r="J1" s="426"/>
      <c r="K1" s="427"/>
      <c r="L1" s="185" t="s">
        <v>466</v>
      </c>
      <c r="M1" s="186" t="s">
        <v>467</v>
      </c>
      <c r="N1" s="186" t="s">
        <v>468</v>
      </c>
      <c r="O1" s="187" t="s">
        <v>469</v>
      </c>
      <c r="P1" s="188" t="s">
        <v>104</v>
      </c>
    </row>
    <row r="2" spans="1:16" ht="33.75" x14ac:dyDescent="0.2">
      <c r="A2" s="428" t="s">
        <v>5</v>
      </c>
      <c r="B2" s="189" t="s">
        <v>134</v>
      </c>
      <c r="C2" s="189" t="s">
        <v>143</v>
      </c>
      <c r="D2" s="190"/>
      <c r="E2" s="190"/>
      <c r="F2" s="190"/>
      <c r="G2" s="190"/>
      <c r="H2" s="190"/>
      <c r="I2" s="190"/>
      <c r="J2" s="190"/>
      <c r="K2" s="190"/>
      <c r="L2" s="191"/>
      <c r="M2" s="191"/>
      <c r="N2" s="191"/>
      <c r="O2" s="191"/>
    </row>
    <row r="3" spans="1:16" x14ac:dyDescent="0.2">
      <c r="A3" s="429"/>
      <c r="B3" s="170" t="s">
        <v>16</v>
      </c>
      <c r="C3" s="170" t="s">
        <v>16</v>
      </c>
      <c r="D3" s="190"/>
      <c r="E3" s="190"/>
      <c r="F3" s="190"/>
      <c r="G3" s="190"/>
      <c r="H3" s="190"/>
      <c r="I3" s="190"/>
      <c r="J3" s="190"/>
      <c r="K3" s="190"/>
      <c r="L3" s="191"/>
      <c r="M3" s="191">
        <v>2</v>
      </c>
      <c r="N3" s="191"/>
      <c r="O3" s="191"/>
      <c r="P3" s="188">
        <f>SUM(L3:O3)</f>
        <v>2</v>
      </c>
    </row>
    <row r="4" spans="1:16" ht="22.5" x14ac:dyDescent="0.2">
      <c r="A4" s="428" t="s">
        <v>11</v>
      </c>
      <c r="B4" s="192" t="s">
        <v>470</v>
      </c>
      <c r="C4" s="192" t="s">
        <v>471</v>
      </c>
      <c r="D4" s="190"/>
      <c r="E4" s="190"/>
      <c r="F4" s="190"/>
      <c r="G4" s="190"/>
      <c r="H4" s="190"/>
      <c r="I4" s="190"/>
      <c r="J4" s="190"/>
      <c r="K4" s="190"/>
      <c r="L4" s="191"/>
      <c r="M4" s="191"/>
      <c r="N4" s="191"/>
      <c r="O4" s="191"/>
      <c r="P4" s="188"/>
    </row>
    <row r="5" spans="1:16" x14ac:dyDescent="0.2">
      <c r="A5" s="429"/>
      <c r="B5" s="170" t="s">
        <v>22</v>
      </c>
      <c r="C5" s="193" t="s">
        <v>472</v>
      </c>
      <c r="D5" s="190"/>
      <c r="E5" s="190"/>
      <c r="F5" s="190"/>
      <c r="G5" s="190"/>
      <c r="H5" s="190"/>
      <c r="I5" s="190"/>
      <c r="J5" s="190"/>
      <c r="K5" s="190"/>
      <c r="L5" s="191"/>
      <c r="M5" s="191"/>
      <c r="N5" s="191">
        <v>1</v>
      </c>
      <c r="O5" s="191">
        <v>1</v>
      </c>
      <c r="P5" s="188">
        <f>SUM(L5:O5)</f>
        <v>2</v>
      </c>
    </row>
    <row r="6" spans="1:16" ht="33.75" x14ac:dyDescent="0.2">
      <c r="A6" s="428" t="s">
        <v>17</v>
      </c>
      <c r="B6" s="194" t="s">
        <v>473</v>
      </c>
      <c r="C6" s="194" t="s">
        <v>474</v>
      </c>
      <c r="D6" s="190"/>
      <c r="E6" s="190"/>
      <c r="F6" s="190"/>
      <c r="G6" s="190"/>
      <c r="H6" s="190"/>
      <c r="I6" s="190"/>
      <c r="J6" s="190"/>
      <c r="K6" s="190"/>
      <c r="L6" s="191"/>
      <c r="M6" s="191"/>
      <c r="N6" s="191"/>
      <c r="O6" s="191"/>
      <c r="P6" s="188"/>
    </row>
    <row r="7" spans="1:16" ht="15.75" customHeight="1" x14ac:dyDescent="0.2">
      <c r="A7" s="429"/>
      <c r="B7" s="170" t="s">
        <v>10</v>
      </c>
      <c r="C7" s="170" t="s">
        <v>10</v>
      </c>
      <c r="D7" s="190"/>
      <c r="E7" s="190"/>
      <c r="F7" s="190"/>
      <c r="G7" s="190"/>
      <c r="H7" s="190"/>
      <c r="I7" s="190"/>
      <c r="J7" s="190"/>
      <c r="K7" s="190"/>
      <c r="L7" s="191">
        <v>2</v>
      </c>
      <c r="M7" s="191"/>
      <c r="N7" s="191"/>
      <c r="O7" s="191"/>
      <c r="P7" s="188">
        <f>SUM(L7:O7)</f>
        <v>2</v>
      </c>
    </row>
    <row r="8" spans="1:16" ht="33.75" x14ac:dyDescent="0.2">
      <c r="A8" s="428" t="s">
        <v>23</v>
      </c>
      <c r="B8" s="189" t="s">
        <v>253</v>
      </c>
      <c r="C8" s="189" t="s">
        <v>256</v>
      </c>
      <c r="D8" s="189" t="s">
        <v>265</v>
      </c>
      <c r="E8" s="189" t="s">
        <v>269</v>
      </c>
      <c r="F8" s="189" t="s">
        <v>272</v>
      </c>
      <c r="G8" s="190"/>
      <c r="H8" s="190"/>
      <c r="I8" s="190"/>
      <c r="J8" s="190"/>
      <c r="K8" s="190"/>
      <c r="L8" s="191"/>
      <c r="M8" s="191"/>
      <c r="N8" s="191"/>
      <c r="O8" s="191"/>
      <c r="P8" s="188"/>
    </row>
    <row r="9" spans="1:16" x14ac:dyDescent="0.2">
      <c r="A9" s="429"/>
      <c r="B9" s="170" t="s">
        <v>22</v>
      </c>
      <c r="C9" s="170" t="s">
        <v>22</v>
      </c>
      <c r="D9" s="170" t="s">
        <v>22</v>
      </c>
      <c r="E9" s="170" t="s">
        <v>22</v>
      </c>
      <c r="F9" s="170" t="s">
        <v>16</v>
      </c>
      <c r="G9" s="190"/>
      <c r="H9" s="190"/>
      <c r="I9" s="190"/>
      <c r="J9" s="190"/>
      <c r="K9" s="190"/>
      <c r="L9" s="191"/>
      <c r="M9" s="191">
        <v>1</v>
      </c>
      <c r="N9" s="191">
        <v>4</v>
      </c>
      <c r="O9" s="191"/>
      <c r="P9" s="188">
        <f t="shared" ref="P9:P33" si="0">SUM(L9:O9)</f>
        <v>5</v>
      </c>
    </row>
    <row r="10" spans="1:16" ht="56.25" x14ac:dyDescent="0.2">
      <c r="A10" s="428" t="s">
        <v>27</v>
      </c>
      <c r="B10" s="189" t="s">
        <v>209</v>
      </c>
      <c r="C10" s="189" t="s">
        <v>213</v>
      </c>
      <c r="D10" s="189" t="s">
        <v>217</v>
      </c>
      <c r="E10" s="189" t="s">
        <v>224</v>
      </c>
      <c r="F10" s="189" t="s">
        <v>230</v>
      </c>
      <c r="G10" s="190"/>
      <c r="H10" s="190"/>
      <c r="I10" s="190"/>
      <c r="J10" s="190"/>
      <c r="K10" s="190"/>
      <c r="L10" s="191"/>
      <c r="M10" s="191"/>
      <c r="N10" s="191"/>
      <c r="O10" s="191"/>
      <c r="P10" s="188">
        <f t="shared" si="0"/>
        <v>0</v>
      </c>
    </row>
    <row r="11" spans="1:16" x14ac:dyDescent="0.2">
      <c r="A11" s="429"/>
      <c r="B11" s="170" t="s">
        <v>10</v>
      </c>
      <c r="C11" s="170" t="s">
        <v>10</v>
      </c>
      <c r="D11" s="170" t="s">
        <v>10</v>
      </c>
      <c r="E11" s="170" t="s">
        <v>10</v>
      </c>
      <c r="F11" s="170" t="s">
        <v>22</v>
      </c>
      <c r="G11" s="190"/>
      <c r="H11" s="190"/>
      <c r="I11" s="190"/>
      <c r="J11" s="190"/>
      <c r="K11" s="190"/>
      <c r="L11" s="191">
        <v>4</v>
      </c>
      <c r="M11" s="191"/>
      <c r="N11" s="191">
        <v>1</v>
      </c>
      <c r="O11" s="191"/>
      <c r="P11" s="188">
        <f t="shared" si="0"/>
        <v>5</v>
      </c>
    </row>
    <row r="12" spans="1:16" ht="45" x14ac:dyDescent="0.2">
      <c r="A12" s="428" t="s">
        <v>44</v>
      </c>
      <c r="B12" s="192" t="s">
        <v>178</v>
      </c>
      <c r="C12" s="192" t="s">
        <v>184</v>
      </c>
      <c r="D12" s="192" t="s">
        <v>475</v>
      </c>
      <c r="E12" s="190"/>
      <c r="F12" s="190"/>
      <c r="G12" s="190"/>
      <c r="H12" s="190"/>
      <c r="I12" s="190"/>
      <c r="J12" s="190"/>
      <c r="K12" s="190"/>
      <c r="L12" s="191"/>
      <c r="M12" s="191"/>
      <c r="N12" s="191"/>
      <c r="O12" s="191"/>
      <c r="P12" s="188">
        <f t="shared" si="0"/>
        <v>0</v>
      </c>
    </row>
    <row r="13" spans="1:16" x14ac:dyDescent="0.2">
      <c r="A13" s="429"/>
      <c r="B13" s="170" t="s">
        <v>10</v>
      </c>
      <c r="C13" s="170" t="s">
        <v>10</v>
      </c>
      <c r="D13" s="170" t="s">
        <v>22</v>
      </c>
      <c r="E13" s="190"/>
      <c r="F13" s="190"/>
      <c r="G13" s="190"/>
      <c r="H13" s="190"/>
      <c r="I13" s="190"/>
      <c r="J13" s="190"/>
      <c r="K13" s="190"/>
      <c r="L13" s="191">
        <v>2</v>
      </c>
      <c r="M13" s="191"/>
      <c r="N13" s="191">
        <v>1</v>
      </c>
      <c r="O13" s="191"/>
      <c r="P13" s="188">
        <f t="shared" si="0"/>
        <v>3</v>
      </c>
    </row>
    <row r="14" spans="1:16" ht="45" x14ac:dyDescent="0.2">
      <c r="A14" s="428" t="s">
        <v>47</v>
      </c>
      <c r="B14" s="194" t="s">
        <v>278</v>
      </c>
      <c r="C14" s="194" t="s">
        <v>285</v>
      </c>
      <c r="D14" s="194" t="s">
        <v>291</v>
      </c>
      <c r="E14" s="192" t="s">
        <v>297</v>
      </c>
      <c r="F14" s="192" t="s">
        <v>302</v>
      </c>
      <c r="G14" s="192" t="s">
        <v>315</v>
      </c>
      <c r="H14" s="192" t="s">
        <v>476</v>
      </c>
      <c r="I14" s="192" t="s">
        <v>305</v>
      </c>
      <c r="J14" s="192" t="s">
        <v>308</v>
      </c>
      <c r="K14" s="192" t="s">
        <v>312</v>
      </c>
      <c r="L14" s="191"/>
      <c r="M14" s="191"/>
      <c r="N14" s="191"/>
      <c r="O14" s="191"/>
      <c r="P14" s="188">
        <f t="shared" si="0"/>
        <v>0</v>
      </c>
    </row>
    <row r="15" spans="1:16" ht="22.5" x14ac:dyDescent="0.2">
      <c r="A15" s="429"/>
      <c r="B15" s="170" t="s">
        <v>16</v>
      </c>
      <c r="C15" s="170" t="s">
        <v>22</v>
      </c>
      <c r="D15" s="170" t="s">
        <v>10</v>
      </c>
      <c r="E15" s="170" t="s">
        <v>16</v>
      </c>
      <c r="F15" s="170" t="s">
        <v>16</v>
      </c>
      <c r="G15" s="170" t="s">
        <v>10</v>
      </c>
      <c r="H15" s="170" t="s">
        <v>22</v>
      </c>
      <c r="I15" s="193" t="s">
        <v>472</v>
      </c>
      <c r="J15" s="193" t="s">
        <v>472</v>
      </c>
      <c r="K15" s="193" t="s">
        <v>472</v>
      </c>
      <c r="L15" s="191">
        <v>2</v>
      </c>
      <c r="M15" s="191">
        <v>3</v>
      </c>
      <c r="N15" s="191">
        <v>2</v>
      </c>
      <c r="O15" s="191">
        <v>3</v>
      </c>
      <c r="P15" s="188">
        <f t="shared" si="0"/>
        <v>10</v>
      </c>
    </row>
    <row r="16" spans="1:16" ht="45" x14ac:dyDescent="0.2">
      <c r="A16" s="428" t="s">
        <v>38</v>
      </c>
      <c r="B16" s="195" t="s">
        <v>427</v>
      </c>
      <c r="C16" s="195" t="s">
        <v>432</v>
      </c>
      <c r="D16" s="195" t="s">
        <v>436</v>
      </c>
      <c r="E16" s="195" t="s">
        <v>439</v>
      </c>
      <c r="F16" s="195" t="s">
        <v>445</v>
      </c>
      <c r="G16" s="195" t="s">
        <v>449</v>
      </c>
      <c r="H16" s="190"/>
      <c r="I16" s="190"/>
      <c r="J16" s="190"/>
      <c r="K16" s="190"/>
      <c r="L16" s="191"/>
      <c r="M16" s="191"/>
      <c r="N16" s="191"/>
      <c r="O16" s="191"/>
      <c r="P16" s="188">
        <f t="shared" si="0"/>
        <v>0</v>
      </c>
    </row>
    <row r="17" spans="1:16" x14ac:dyDescent="0.2">
      <c r="A17" s="429"/>
      <c r="B17" s="109" t="s">
        <v>10</v>
      </c>
      <c r="C17" s="196" t="s">
        <v>10</v>
      </c>
      <c r="D17" s="197" t="s">
        <v>16</v>
      </c>
      <c r="E17" s="196" t="s">
        <v>22</v>
      </c>
      <c r="F17" s="197" t="s">
        <v>22</v>
      </c>
      <c r="G17" s="196" t="s">
        <v>10</v>
      </c>
      <c r="H17" s="190"/>
      <c r="I17" s="190"/>
      <c r="J17" s="190"/>
      <c r="K17" s="190"/>
      <c r="L17" s="198">
        <v>3</v>
      </c>
      <c r="M17" s="191">
        <v>1</v>
      </c>
      <c r="N17" s="191">
        <v>2</v>
      </c>
      <c r="O17" s="191"/>
      <c r="P17" s="188">
        <f t="shared" si="0"/>
        <v>6</v>
      </c>
    </row>
    <row r="18" spans="1:16" ht="22.5" x14ac:dyDescent="0.2">
      <c r="A18" s="428" t="s">
        <v>32</v>
      </c>
      <c r="B18" s="189" t="s">
        <v>355</v>
      </c>
      <c r="C18" s="189" t="s">
        <v>368</v>
      </c>
      <c r="D18" s="189" t="s">
        <v>384</v>
      </c>
      <c r="E18" s="189" t="s">
        <v>398</v>
      </c>
      <c r="F18" s="190"/>
      <c r="G18" s="190"/>
      <c r="H18" s="190"/>
      <c r="I18" s="190"/>
      <c r="J18" s="190"/>
      <c r="K18" s="190"/>
      <c r="L18" s="198"/>
      <c r="M18" s="191"/>
      <c r="N18" s="191"/>
      <c r="O18" s="191"/>
      <c r="P18" s="188">
        <f t="shared" si="0"/>
        <v>0</v>
      </c>
    </row>
    <row r="19" spans="1:16" x14ac:dyDescent="0.2">
      <c r="A19" s="429"/>
      <c r="B19" s="170" t="s">
        <v>10</v>
      </c>
      <c r="C19" s="170" t="s">
        <v>10</v>
      </c>
      <c r="D19" s="170" t="s">
        <v>10</v>
      </c>
      <c r="E19" s="170" t="s">
        <v>10</v>
      </c>
      <c r="F19" s="190"/>
      <c r="G19" s="190"/>
      <c r="H19" s="190"/>
      <c r="I19" s="190"/>
      <c r="J19" s="190"/>
      <c r="K19" s="190"/>
      <c r="L19" s="198">
        <v>4</v>
      </c>
      <c r="M19" s="191"/>
      <c r="N19" s="191"/>
      <c r="O19" s="191"/>
      <c r="P19" s="188">
        <f t="shared" si="0"/>
        <v>4</v>
      </c>
    </row>
    <row r="20" spans="1:16" ht="33.75" x14ac:dyDescent="0.2">
      <c r="A20" s="428" t="s">
        <v>50</v>
      </c>
      <c r="B20" s="192" t="s">
        <v>202</v>
      </c>
      <c r="C20" s="192" t="s">
        <v>198</v>
      </c>
      <c r="D20" s="190"/>
      <c r="E20" s="190"/>
      <c r="F20" s="190"/>
      <c r="G20" s="190"/>
      <c r="H20" s="190"/>
      <c r="I20" s="190"/>
      <c r="J20" s="190"/>
      <c r="K20" s="190"/>
      <c r="L20" s="198"/>
      <c r="M20" s="191"/>
      <c r="N20" s="191"/>
      <c r="O20" s="191"/>
      <c r="P20" s="188">
        <f t="shared" si="0"/>
        <v>0</v>
      </c>
    </row>
    <row r="21" spans="1:16" ht="15.75" customHeight="1" x14ac:dyDescent="0.2">
      <c r="A21" s="429"/>
      <c r="B21" s="170" t="s">
        <v>10</v>
      </c>
      <c r="C21" s="170" t="s">
        <v>16</v>
      </c>
      <c r="D21" s="190"/>
      <c r="E21" s="190"/>
      <c r="F21" s="190"/>
      <c r="G21" s="190"/>
      <c r="H21" s="190"/>
      <c r="I21" s="190"/>
      <c r="J21" s="190"/>
      <c r="K21" s="190"/>
      <c r="L21" s="198">
        <v>1</v>
      </c>
      <c r="M21" s="191">
        <v>1</v>
      </c>
      <c r="N21" s="191"/>
      <c r="O21" s="191"/>
      <c r="P21" s="188">
        <f t="shared" si="0"/>
        <v>2</v>
      </c>
    </row>
    <row r="22" spans="1:16" ht="39" customHeight="1" x14ac:dyDescent="0.2">
      <c r="A22" s="428" t="s">
        <v>35</v>
      </c>
      <c r="B22" s="192" t="s">
        <v>404</v>
      </c>
      <c r="C22" s="190"/>
      <c r="D22" s="190"/>
      <c r="E22" s="190"/>
      <c r="F22" s="190"/>
      <c r="G22" s="190"/>
      <c r="H22" s="190"/>
      <c r="I22" s="190"/>
      <c r="J22" s="190"/>
      <c r="K22" s="190"/>
      <c r="L22" s="198"/>
      <c r="M22" s="191"/>
      <c r="N22" s="191"/>
      <c r="O22" s="191"/>
      <c r="P22" s="188">
        <f t="shared" si="0"/>
        <v>0</v>
      </c>
    </row>
    <row r="23" spans="1:16" ht="15.75" customHeight="1" x14ac:dyDescent="0.2">
      <c r="A23" s="429"/>
      <c r="B23" s="170" t="s">
        <v>10</v>
      </c>
      <c r="C23" s="190"/>
      <c r="D23" s="190"/>
      <c r="E23" s="190"/>
      <c r="F23" s="190"/>
      <c r="G23" s="190"/>
      <c r="H23" s="190"/>
      <c r="I23" s="190"/>
      <c r="J23" s="190"/>
      <c r="K23" s="190"/>
      <c r="L23" s="198">
        <v>1</v>
      </c>
      <c r="M23" s="191"/>
      <c r="N23" s="191"/>
      <c r="O23" s="191"/>
      <c r="P23" s="188">
        <f t="shared" si="0"/>
        <v>1</v>
      </c>
    </row>
    <row r="24" spans="1:16" ht="39" customHeight="1" x14ac:dyDescent="0.2">
      <c r="A24" s="428" t="s">
        <v>41</v>
      </c>
      <c r="B24" s="189" t="s">
        <v>477</v>
      </c>
      <c r="C24" s="189" t="s">
        <v>478</v>
      </c>
      <c r="D24" s="190"/>
      <c r="E24" s="190"/>
      <c r="F24" s="190"/>
      <c r="G24" s="190"/>
      <c r="H24" s="190"/>
      <c r="I24" s="190"/>
      <c r="J24" s="190"/>
      <c r="K24" s="190"/>
      <c r="L24" s="198"/>
      <c r="M24" s="191"/>
      <c r="N24" s="191"/>
      <c r="O24" s="191"/>
      <c r="P24" s="188">
        <f t="shared" si="0"/>
        <v>0</v>
      </c>
    </row>
    <row r="25" spans="1:16" ht="15.75" customHeight="1" x14ac:dyDescent="0.2">
      <c r="A25" s="429"/>
      <c r="B25" s="170" t="s">
        <v>10</v>
      </c>
      <c r="C25" s="170" t="s">
        <v>10</v>
      </c>
      <c r="D25" s="190"/>
      <c r="E25" s="190"/>
      <c r="F25" s="190"/>
      <c r="G25" s="190"/>
      <c r="H25" s="190"/>
      <c r="I25" s="190"/>
      <c r="J25" s="190"/>
      <c r="K25" s="190"/>
      <c r="L25" s="198">
        <v>2</v>
      </c>
      <c r="M25" s="191"/>
      <c r="N25" s="191"/>
      <c r="O25" s="191"/>
      <c r="P25" s="188">
        <f t="shared" si="0"/>
        <v>2</v>
      </c>
    </row>
    <row r="26" spans="1:16" ht="39" customHeight="1" x14ac:dyDescent="0.2">
      <c r="A26" s="430" t="s">
        <v>57</v>
      </c>
      <c r="B26" s="199" t="s">
        <v>409</v>
      </c>
      <c r="C26" s="199" t="s">
        <v>414</v>
      </c>
      <c r="D26" s="200"/>
      <c r="E26" s="200"/>
      <c r="F26" s="6"/>
      <c r="G26" s="6"/>
      <c r="H26" s="6"/>
      <c r="I26" s="6"/>
      <c r="J26" s="6"/>
      <c r="K26" s="6"/>
      <c r="L26" s="191"/>
      <c r="M26" s="191"/>
      <c r="N26" s="191"/>
      <c r="O26" s="191"/>
      <c r="P26" s="188">
        <f t="shared" si="0"/>
        <v>0</v>
      </c>
    </row>
    <row r="27" spans="1:16" ht="15.75" customHeight="1" x14ac:dyDescent="0.2">
      <c r="A27" s="429"/>
      <c r="B27" s="170" t="s">
        <v>10</v>
      </c>
      <c r="C27" s="170" t="s">
        <v>10</v>
      </c>
      <c r="D27" s="190"/>
      <c r="E27" s="190"/>
      <c r="L27" s="191">
        <v>2</v>
      </c>
      <c r="M27" s="191"/>
      <c r="N27" s="191"/>
      <c r="O27" s="191"/>
      <c r="P27" s="188">
        <f t="shared" si="0"/>
        <v>2</v>
      </c>
    </row>
    <row r="28" spans="1:16" ht="15.75" customHeight="1" x14ac:dyDescent="0.2">
      <c r="A28" s="428" t="s">
        <v>29</v>
      </c>
      <c r="B28" s="189" t="s">
        <v>332</v>
      </c>
      <c r="C28" s="189" t="s">
        <v>337</v>
      </c>
      <c r="D28" s="189" t="s">
        <v>341</v>
      </c>
      <c r="E28" s="190"/>
      <c r="L28" s="191"/>
      <c r="M28" s="191"/>
      <c r="N28" s="191"/>
      <c r="O28" s="191"/>
      <c r="P28" s="188">
        <f t="shared" si="0"/>
        <v>0</v>
      </c>
    </row>
    <row r="29" spans="1:16" ht="15.75" customHeight="1" x14ac:dyDescent="0.2">
      <c r="A29" s="429"/>
      <c r="B29" s="170" t="s">
        <v>10</v>
      </c>
      <c r="C29" s="170" t="s">
        <v>10</v>
      </c>
      <c r="D29" s="170" t="s">
        <v>10</v>
      </c>
      <c r="E29" s="190"/>
      <c r="L29" s="191">
        <v>3</v>
      </c>
      <c r="M29" s="191"/>
      <c r="N29" s="191"/>
      <c r="O29" s="191"/>
      <c r="P29" s="188">
        <f t="shared" si="0"/>
        <v>3</v>
      </c>
    </row>
    <row r="30" spans="1:16" ht="15.75" customHeight="1" x14ac:dyDescent="0.2">
      <c r="A30" s="428" t="s">
        <v>53</v>
      </c>
      <c r="B30" s="189" t="s">
        <v>419</v>
      </c>
      <c r="C30" s="189" t="s">
        <v>423</v>
      </c>
      <c r="D30" s="190"/>
      <c r="E30" s="190"/>
      <c r="L30" s="191"/>
      <c r="M30" s="191"/>
      <c r="N30" s="191"/>
      <c r="O30" s="191"/>
      <c r="P30" s="188">
        <f t="shared" si="0"/>
        <v>0</v>
      </c>
    </row>
    <row r="31" spans="1:16" ht="15.75" customHeight="1" x14ac:dyDescent="0.2">
      <c r="A31" s="429"/>
      <c r="B31" s="170" t="s">
        <v>22</v>
      </c>
      <c r="C31" s="170" t="s">
        <v>10</v>
      </c>
      <c r="D31" s="190"/>
      <c r="E31" s="190"/>
      <c r="L31" s="191">
        <v>1</v>
      </c>
      <c r="M31" s="191"/>
      <c r="N31" s="191">
        <v>1</v>
      </c>
      <c r="O31" s="191"/>
      <c r="P31" s="188">
        <f t="shared" si="0"/>
        <v>2</v>
      </c>
    </row>
    <row r="32" spans="1:16" ht="23.25" customHeight="1" x14ac:dyDescent="0.2">
      <c r="A32" s="428" t="s">
        <v>56</v>
      </c>
      <c r="B32" s="73" t="s">
        <v>169</v>
      </c>
      <c r="C32" s="73" t="s">
        <v>174</v>
      </c>
      <c r="L32" s="191"/>
      <c r="M32" s="191"/>
      <c r="N32" s="191"/>
      <c r="O32" s="191"/>
      <c r="P32" s="188">
        <f t="shared" si="0"/>
        <v>0</v>
      </c>
    </row>
    <row r="33" spans="1:16" ht="15.75" customHeight="1" x14ac:dyDescent="0.2">
      <c r="A33" s="429"/>
      <c r="B33" s="193" t="s">
        <v>479</v>
      </c>
      <c r="C33" s="193" t="s">
        <v>479</v>
      </c>
      <c r="L33" s="191"/>
      <c r="M33" s="191"/>
      <c r="N33" s="191"/>
      <c r="O33" s="191">
        <v>2</v>
      </c>
      <c r="P33" s="188">
        <f t="shared" si="0"/>
        <v>2</v>
      </c>
    </row>
    <row r="34" spans="1:16" ht="15.75" customHeight="1" x14ac:dyDescent="0.2">
      <c r="L34" s="191"/>
      <c r="M34" s="191"/>
      <c r="N34" s="191"/>
      <c r="O34" s="191"/>
    </row>
    <row r="35" spans="1:16" ht="15.75" customHeight="1" x14ac:dyDescent="0.2">
      <c r="L35" s="201">
        <f t="shared" ref="L35:P35" si="1">SUM(L1:L33)</f>
        <v>27</v>
      </c>
      <c r="M35" s="201">
        <f t="shared" si="1"/>
        <v>8</v>
      </c>
      <c r="N35" s="201">
        <f t="shared" si="1"/>
        <v>12</v>
      </c>
      <c r="O35" s="201">
        <f t="shared" si="1"/>
        <v>6</v>
      </c>
      <c r="P35" s="201">
        <f t="shared" si="1"/>
        <v>53</v>
      </c>
    </row>
    <row r="36" spans="1:16" ht="15.75" customHeight="1" x14ac:dyDescent="0.2">
      <c r="L36" s="191"/>
      <c r="M36" s="191"/>
      <c r="N36" s="191"/>
      <c r="O36" s="191"/>
    </row>
    <row r="37" spans="1:16" ht="15.75" customHeight="1" x14ac:dyDescent="0.2">
      <c r="C37" s="202" t="s">
        <v>480</v>
      </c>
      <c r="D37" s="203">
        <f>+L35</f>
        <v>27</v>
      </c>
      <c r="E37" s="204">
        <f t="shared" ref="E37:E40" si="2">+D37/$D$41</f>
        <v>0.50943396226415094</v>
      </c>
      <c r="L37" s="191"/>
      <c r="M37" s="191"/>
      <c r="N37" s="191"/>
      <c r="O37" s="191"/>
    </row>
    <row r="38" spans="1:16" ht="15.75" customHeight="1" x14ac:dyDescent="0.2">
      <c r="C38" s="205" t="s">
        <v>22</v>
      </c>
      <c r="D38" s="203">
        <f>+N35</f>
        <v>12</v>
      </c>
      <c r="E38" s="204">
        <f t="shared" si="2"/>
        <v>0.22641509433962265</v>
      </c>
      <c r="L38" s="191"/>
      <c r="M38" s="191"/>
      <c r="N38" s="191"/>
      <c r="O38" s="191"/>
    </row>
    <row r="39" spans="1:16" ht="15.75" customHeight="1" x14ac:dyDescent="0.2">
      <c r="C39" s="206" t="s">
        <v>481</v>
      </c>
      <c r="D39" s="203">
        <f>+M35</f>
        <v>8</v>
      </c>
      <c r="E39" s="204">
        <f t="shared" si="2"/>
        <v>0.15094339622641509</v>
      </c>
      <c r="L39" s="191"/>
      <c r="M39" s="191"/>
      <c r="N39" s="191"/>
      <c r="O39" s="191"/>
    </row>
    <row r="40" spans="1:16" ht="15.75" customHeight="1" x14ac:dyDescent="0.2">
      <c r="C40" s="207" t="s">
        <v>482</v>
      </c>
      <c r="D40" s="203">
        <v>6</v>
      </c>
      <c r="E40" s="204">
        <f t="shared" si="2"/>
        <v>0.11320754716981132</v>
      </c>
      <c r="L40" s="191"/>
      <c r="M40" s="191"/>
      <c r="N40" s="191"/>
      <c r="O40" s="191"/>
    </row>
    <row r="41" spans="1:16" ht="15.75" customHeight="1" x14ac:dyDescent="0.2">
      <c r="D41" s="188">
        <f>SUM(D37:D40)</f>
        <v>53</v>
      </c>
      <c r="L41" s="191"/>
      <c r="M41" s="191"/>
      <c r="N41" s="191"/>
      <c r="O41" s="191"/>
    </row>
    <row r="42" spans="1:16" ht="15.75" customHeight="1" x14ac:dyDescent="0.2">
      <c r="L42" s="191"/>
      <c r="M42" s="191"/>
      <c r="N42" s="191"/>
      <c r="O42" s="191"/>
    </row>
    <row r="43" spans="1:16" ht="15.75" customHeight="1" x14ac:dyDescent="0.2">
      <c r="L43" s="191"/>
      <c r="M43" s="191"/>
      <c r="N43" s="191"/>
      <c r="O43" s="191"/>
    </row>
    <row r="44" spans="1:16" ht="15.75" customHeight="1" x14ac:dyDescent="0.2">
      <c r="L44" s="191"/>
      <c r="M44" s="191"/>
      <c r="N44" s="191"/>
      <c r="O44" s="191"/>
    </row>
    <row r="45" spans="1:16" ht="15.75" customHeight="1" x14ac:dyDescent="0.2">
      <c r="L45" s="191"/>
      <c r="M45" s="191"/>
      <c r="N45" s="191"/>
      <c r="O45" s="191"/>
    </row>
    <row r="46" spans="1:16" ht="15.75" customHeight="1" x14ac:dyDescent="0.2">
      <c r="L46" s="191"/>
      <c r="M46" s="191"/>
      <c r="N46" s="191"/>
      <c r="O46" s="191"/>
    </row>
    <row r="47" spans="1:16" ht="15.75" customHeight="1" x14ac:dyDescent="0.2">
      <c r="L47" s="191"/>
      <c r="M47" s="191"/>
      <c r="N47" s="191"/>
      <c r="O47" s="191"/>
    </row>
    <row r="48" spans="1:16" ht="15.75" customHeight="1" x14ac:dyDescent="0.2">
      <c r="L48" s="191"/>
      <c r="M48" s="191"/>
      <c r="N48" s="191"/>
      <c r="O48" s="191"/>
    </row>
    <row r="49" spans="12:15" ht="15.75" customHeight="1" x14ac:dyDescent="0.2">
      <c r="L49" s="191"/>
      <c r="M49" s="191"/>
      <c r="N49" s="191"/>
      <c r="O49" s="191"/>
    </row>
    <row r="50" spans="12:15" ht="15.75" customHeight="1" x14ac:dyDescent="0.2">
      <c r="L50" s="191"/>
      <c r="M50" s="191"/>
      <c r="N50" s="191"/>
      <c r="O50" s="191"/>
    </row>
    <row r="51" spans="12:15" ht="15.75" customHeight="1" x14ac:dyDescent="0.2">
      <c r="L51" s="191"/>
      <c r="M51" s="191"/>
      <c r="N51" s="191"/>
      <c r="O51" s="191"/>
    </row>
    <row r="52" spans="12:15" ht="15.75" customHeight="1" x14ac:dyDescent="0.2">
      <c r="L52" s="191"/>
      <c r="M52" s="191"/>
      <c r="N52" s="191"/>
      <c r="O52" s="191"/>
    </row>
    <row r="53" spans="12:15" ht="15.75" customHeight="1" x14ac:dyDescent="0.2">
      <c r="L53" s="191"/>
      <c r="M53" s="191"/>
      <c r="N53" s="191"/>
      <c r="O53" s="191"/>
    </row>
    <row r="54" spans="12:15" ht="15.75" customHeight="1" x14ac:dyDescent="0.2">
      <c r="L54" s="191"/>
      <c r="M54" s="191"/>
      <c r="N54" s="191"/>
      <c r="O54" s="191"/>
    </row>
    <row r="55" spans="12:15" ht="15.75" customHeight="1" x14ac:dyDescent="0.2">
      <c r="L55" s="191"/>
      <c r="M55" s="191"/>
      <c r="N55" s="191"/>
      <c r="O55" s="191"/>
    </row>
    <row r="56" spans="12:15" ht="15.75" customHeight="1" x14ac:dyDescent="0.2">
      <c r="L56" s="191"/>
      <c r="M56" s="191"/>
      <c r="N56" s="191"/>
      <c r="O56" s="191"/>
    </row>
    <row r="57" spans="12:15" ht="15.75" customHeight="1" x14ac:dyDescent="0.2">
      <c r="L57" s="191"/>
      <c r="M57" s="191"/>
      <c r="N57" s="191"/>
      <c r="O57" s="191"/>
    </row>
    <row r="58" spans="12:15" ht="15.75" customHeight="1" x14ac:dyDescent="0.2">
      <c r="L58" s="191"/>
      <c r="M58" s="191"/>
      <c r="N58" s="191"/>
      <c r="O58" s="191"/>
    </row>
    <row r="59" spans="12:15" ht="15.75" customHeight="1" x14ac:dyDescent="0.2">
      <c r="L59" s="191"/>
      <c r="M59" s="191"/>
      <c r="N59" s="191"/>
      <c r="O59" s="191"/>
    </row>
    <row r="60" spans="12:15" ht="15.75" customHeight="1" x14ac:dyDescent="0.2">
      <c r="L60" s="191"/>
      <c r="M60" s="191"/>
      <c r="N60" s="191"/>
      <c r="O60" s="191"/>
    </row>
    <row r="61" spans="12:15" ht="15.75" customHeight="1" x14ac:dyDescent="0.2">
      <c r="L61" s="191"/>
      <c r="M61" s="191"/>
      <c r="N61" s="191"/>
      <c r="O61" s="191"/>
    </row>
    <row r="62" spans="12:15" ht="15.75" customHeight="1" x14ac:dyDescent="0.2">
      <c r="L62" s="191"/>
      <c r="M62" s="191"/>
      <c r="N62" s="191"/>
      <c r="O62" s="191"/>
    </row>
    <row r="63" spans="12:15" ht="15.75" customHeight="1" x14ac:dyDescent="0.2">
      <c r="L63" s="191"/>
      <c r="M63" s="191"/>
      <c r="N63" s="191"/>
      <c r="O63" s="191"/>
    </row>
    <row r="64" spans="12:15" ht="15.75" customHeight="1" x14ac:dyDescent="0.2">
      <c r="L64" s="191"/>
      <c r="M64" s="191"/>
      <c r="N64" s="191"/>
      <c r="O64" s="191"/>
    </row>
    <row r="65" spans="12:15" ht="15.75" customHeight="1" x14ac:dyDescent="0.2">
      <c r="L65" s="191"/>
      <c r="M65" s="191"/>
      <c r="N65" s="191"/>
      <c r="O65" s="191"/>
    </row>
    <row r="66" spans="12:15" ht="15.75" customHeight="1" x14ac:dyDescent="0.2">
      <c r="L66" s="191"/>
      <c r="M66" s="191"/>
      <c r="N66" s="191"/>
      <c r="O66" s="191"/>
    </row>
    <row r="67" spans="12:15" ht="15.75" customHeight="1" x14ac:dyDescent="0.2">
      <c r="L67" s="191"/>
      <c r="M67" s="191"/>
      <c r="N67" s="191"/>
      <c r="O67" s="191"/>
    </row>
    <row r="68" spans="12:15" ht="15.75" customHeight="1" x14ac:dyDescent="0.2">
      <c r="L68" s="191"/>
      <c r="M68" s="191"/>
      <c r="N68" s="191"/>
      <c r="O68" s="191"/>
    </row>
    <row r="69" spans="12:15" ht="15.75" customHeight="1" x14ac:dyDescent="0.2">
      <c r="L69" s="191"/>
      <c r="M69" s="191"/>
      <c r="N69" s="191"/>
      <c r="O69" s="191"/>
    </row>
    <row r="70" spans="12:15" ht="15.75" customHeight="1" x14ac:dyDescent="0.2">
      <c r="L70" s="191"/>
      <c r="M70" s="191"/>
      <c r="N70" s="191"/>
      <c r="O70" s="191"/>
    </row>
    <row r="71" spans="12:15" ht="15.75" customHeight="1" x14ac:dyDescent="0.2">
      <c r="L71" s="191"/>
      <c r="M71" s="191"/>
      <c r="N71" s="191"/>
      <c r="O71" s="191"/>
    </row>
    <row r="72" spans="12:15" ht="15.75" customHeight="1" x14ac:dyDescent="0.2">
      <c r="L72" s="191"/>
      <c r="M72" s="191"/>
      <c r="N72" s="191"/>
      <c r="O72" s="191"/>
    </row>
    <row r="73" spans="12:15" ht="15.75" customHeight="1" x14ac:dyDescent="0.2">
      <c r="L73" s="191"/>
      <c r="M73" s="191"/>
      <c r="N73" s="191"/>
      <c r="O73" s="191"/>
    </row>
    <row r="74" spans="12:15" ht="15.75" customHeight="1" x14ac:dyDescent="0.2">
      <c r="L74" s="191"/>
      <c r="M74" s="191"/>
      <c r="N74" s="191"/>
      <c r="O74" s="191"/>
    </row>
    <row r="75" spans="12:15" ht="15.75" customHeight="1" x14ac:dyDescent="0.2">
      <c r="L75" s="191"/>
      <c r="M75" s="191"/>
      <c r="N75" s="191"/>
      <c r="O75" s="191"/>
    </row>
    <row r="76" spans="12:15" ht="15.75" customHeight="1" x14ac:dyDescent="0.2">
      <c r="L76" s="191"/>
      <c r="M76" s="191"/>
      <c r="N76" s="191"/>
      <c r="O76" s="191"/>
    </row>
    <row r="77" spans="12:15" ht="15.75" customHeight="1" x14ac:dyDescent="0.2">
      <c r="L77" s="191"/>
      <c r="M77" s="191"/>
      <c r="N77" s="191"/>
      <c r="O77" s="191"/>
    </row>
    <row r="78" spans="12:15" ht="15.75" customHeight="1" x14ac:dyDescent="0.2">
      <c r="L78" s="191"/>
      <c r="M78" s="191"/>
      <c r="N78" s="191"/>
      <c r="O78" s="191"/>
    </row>
    <row r="79" spans="12:15" ht="15.75" customHeight="1" x14ac:dyDescent="0.2">
      <c r="L79" s="191"/>
      <c r="M79" s="191"/>
      <c r="N79" s="191"/>
      <c r="O79" s="191"/>
    </row>
    <row r="80" spans="12:15" ht="15.75" customHeight="1" x14ac:dyDescent="0.2">
      <c r="L80" s="191"/>
      <c r="M80" s="191"/>
      <c r="N80" s="191"/>
      <c r="O80" s="191"/>
    </row>
    <row r="81" spans="12:15" ht="15.75" customHeight="1" x14ac:dyDescent="0.2">
      <c r="L81" s="191"/>
      <c r="M81" s="191"/>
      <c r="N81" s="191"/>
      <c r="O81" s="191"/>
    </row>
    <row r="82" spans="12:15" ht="15.75" customHeight="1" x14ac:dyDescent="0.2">
      <c r="L82" s="191"/>
      <c r="M82" s="191"/>
      <c r="N82" s="191"/>
      <c r="O82" s="191"/>
    </row>
    <row r="83" spans="12:15" ht="15.75" customHeight="1" x14ac:dyDescent="0.2">
      <c r="L83" s="191"/>
      <c r="M83" s="191"/>
      <c r="N83" s="191"/>
      <c r="O83" s="191"/>
    </row>
    <row r="84" spans="12:15" ht="15.75" customHeight="1" x14ac:dyDescent="0.2">
      <c r="L84" s="191"/>
      <c r="M84" s="191"/>
      <c r="N84" s="191"/>
      <c r="O84" s="191"/>
    </row>
    <row r="85" spans="12:15" ht="15.75" customHeight="1" x14ac:dyDescent="0.2">
      <c r="L85" s="191"/>
      <c r="M85" s="191"/>
      <c r="N85" s="191"/>
      <c r="O85" s="191"/>
    </row>
    <row r="86" spans="12:15" ht="15.75" customHeight="1" x14ac:dyDescent="0.2">
      <c r="L86" s="191"/>
      <c r="M86" s="191"/>
      <c r="N86" s="191"/>
      <c r="O86" s="191"/>
    </row>
    <row r="87" spans="12:15" ht="15.75" customHeight="1" x14ac:dyDescent="0.2">
      <c r="L87" s="191"/>
      <c r="M87" s="191"/>
      <c r="N87" s="191"/>
      <c r="O87" s="191"/>
    </row>
    <row r="88" spans="12:15" ht="15.75" customHeight="1" x14ac:dyDescent="0.2">
      <c r="L88" s="191"/>
      <c r="M88" s="191"/>
      <c r="N88" s="191"/>
      <c r="O88" s="191"/>
    </row>
    <row r="89" spans="12:15" ht="15.75" customHeight="1" x14ac:dyDescent="0.2">
      <c r="L89" s="191"/>
      <c r="M89" s="191"/>
      <c r="N89" s="191"/>
      <c r="O89" s="191"/>
    </row>
    <row r="90" spans="12:15" ht="15.75" customHeight="1" x14ac:dyDescent="0.2">
      <c r="L90" s="191"/>
      <c r="M90" s="191"/>
      <c r="N90" s="191"/>
      <c r="O90" s="191"/>
    </row>
    <row r="91" spans="12:15" ht="15.75" customHeight="1" x14ac:dyDescent="0.2">
      <c r="L91" s="191"/>
      <c r="M91" s="191"/>
      <c r="N91" s="191"/>
      <c r="O91" s="191"/>
    </row>
    <row r="92" spans="12:15" ht="15.75" customHeight="1" x14ac:dyDescent="0.2">
      <c r="L92" s="191"/>
      <c r="M92" s="191"/>
      <c r="N92" s="191"/>
      <c r="O92" s="191"/>
    </row>
    <row r="93" spans="12:15" ht="15.75" customHeight="1" x14ac:dyDescent="0.2">
      <c r="L93" s="191"/>
      <c r="M93" s="191"/>
      <c r="N93" s="191"/>
      <c r="O93" s="191"/>
    </row>
    <row r="94" spans="12:15" ht="15.75" customHeight="1" x14ac:dyDescent="0.2">
      <c r="L94" s="191"/>
      <c r="M94" s="191"/>
      <c r="N94" s="191"/>
      <c r="O94" s="191"/>
    </row>
    <row r="95" spans="12:15" ht="15.75" customHeight="1" x14ac:dyDescent="0.2">
      <c r="L95" s="191"/>
      <c r="M95" s="191"/>
      <c r="N95" s="191"/>
      <c r="O95" s="191"/>
    </row>
    <row r="96" spans="12:15" ht="15.75" customHeight="1" x14ac:dyDescent="0.2">
      <c r="L96" s="191"/>
      <c r="M96" s="191"/>
      <c r="N96" s="191"/>
      <c r="O96" s="191"/>
    </row>
    <row r="97" spans="12:15" ht="15.75" customHeight="1" x14ac:dyDescent="0.2">
      <c r="L97" s="191"/>
      <c r="M97" s="191"/>
      <c r="N97" s="191"/>
      <c r="O97" s="191"/>
    </row>
    <row r="98" spans="12:15" ht="15.75" customHeight="1" x14ac:dyDescent="0.2">
      <c r="L98" s="191"/>
      <c r="M98" s="191"/>
      <c r="N98" s="191"/>
      <c r="O98" s="191"/>
    </row>
    <row r="99" spans="12:15" ht="15.75" customHeight="1" x14ac:dyDescent="0.2">
      <c r="L99" s="191"/>
      <c r="M99" s="191"/>
      <c r="N99" s="191"/>
      <c r="O99" s="191"/>
    </row>
    <row r="100" spans="12:15" ht="15.75" customHeight="1" x14ac:dyDescent="0.2">
      <c r="L100" s="191"/>
      <c r="M100" s="191"/>
      <c r="N100" s="191"/>
      <c r="O100" s="191"/>
    </row>
    <row r="101" spans="12:15" ht="15.75" customHeight="1" x14ac:dyDescent="0.2">
      <c r="L101" s="191"/>
      <c r="M101" s="191"/>
      <c r="N101" s="191"/>
      <c r="O101" s="191"/>
    </row>
    <row r="102" spans="12:15" ht="15.75" customHeight="1" x14ac:dyDescent="0.2">
      <c r="L102" s="191"/>
      <c r="M102" s="191"/>
      <c r="N102" s="191"/>
      <c r="O102" s="191"/>
    </row>
    <row r="103" spans="12:15" ht="15.75" customHeight="1" x14ac:dyDescent="0.2">
      <c r="L103" s="191"/>
      <c r="M103" s="191"/>
      <c r="N103" s="191"/>
      <c r="O103" s="191"/>
    </row>
    <row r="104" spans="12:15" ht="15.75" customHeight="1" x14ac:dyDescent="0.2">
      <c r="L104" s="191"/>
      <c r="M104" s="191"/>
      <c r="N104" s="191"/>
      <c r="O104" s="191"/>
    </row>
    <row r="105" spans="12:15" ht="15.75" customHeight="1" x14ac:dyDescent="0.2">
      <c r="L105" s="191"/>
      <c r="M105" s="191"/>
      <c r="N105" s="191"/>
      <c r="O105" s="191"/>
    </row>
    <row r="106" spans="12:15" ht="15.75" customHeight="1" x14ac:dyDescent="0.2">
      <c r="L106" s="191"/>
      <c r="M106" s="191"/>
      <c r="N106" s="191"/>
      <c r="O106" s="191"/>
    </row>
    <row r="107" spans="12:15" ht="15.75" customHeight="1" x14ac:dyDescent="0.2">
      <c r="L107" s="191"/>
      <c r="M107" s="191"/>
      <c r="N107" s="191"/>
      <c r="O107" s="191"/>
    </row>
    <row r="108" spans="12:15" ht="15.75" customHeight="1" x14ac:dyDescent="0.2">
      <c r="L108" s="191"/>
      <c r="M108" s="191"/>
      <c r="N108" s="191"/>
      <c r="O108" s="191"/>
    </row>
    <row r="109" spans="12:15" ht="15.75" customHeight="1" x14ac:dyDescent="0.2">
      <c r="L109" s="191"/>
      <c r="M109" s="191"/>
      <c r="N109" s="191"/>
      <c r="O109" s="191"/>
    </row>
    <row r="110" spans="12:15" ht="15.75" customHeight="1" x14ac:dyDescent="0.2">
      <c r="L110" s="191"/>
      <c r="M110" s="191"/>
      <c r="N110" s="191"/>
      <c r="O110" s="191"/>
    </row>
    <row r="111" spans="12:15" ht="15.75" customHeight="1" x14ac:dyDescent="0.2">
      <c r="L111" s="191"/>
      <c r="M111" s="191"/>
      <c r="N111" s="191"/>
      <c r="O111" s="191"/>
    </row>
    <row r="112" spans="12:15" ht="15.75" customHeight="1" x14ac:dyDescent="0.2">
      <c r="L112" s="191"/>
      <c r="M112" s="191"/>
      <c r="N112" s="191"/>
      <c r="O112" s="191"/>
    </row>
    <row r="113" spans="12:15" ht="15.75" customHeight="1" x14ac:dyDescent="0.2">
      <c r="L113" s="191"/>
      <c r="M113" s="191"/>
      <c r="N113" s="191"/>
      <c r="O113" s="191"/>
    </row>
    <row r="114" spans="12:15" ht="15.75" customHeight="1" x14ac:dyDescent="0.2">
      <c r="L114" s="191"/>
      <c r="M114" s="191"/>
      <c r="N114" s="191"/>
      <c r="O114" s="191"/>
    </row>
    <row r="115" spans="12:15" ht="15.75" customHeight="1" x14ac:dyDescent="0.2">
      <c r="L115" s="191"/>
      <c r="M115" s="191"/>
      <c r="N115" s="191"/>
      <c r="O115" s="191"/>
    </row>
    <row r="116" spans="12:15" ht="15.75" customHeight="1" x14ac:dyDescent="0.2">
      <c r="L116" s="191"/>
      <c r="M116" s="191"/>
      <c r="N116" s="191"/>
      <c r="O116" s="191"/>
    </row>
    <row r="117" spans="12:15" ht="15.75" customHeight="1" x14ac:dyDescent="0.2">
      <c r="L117" s="191"/>
      <c r="M117" s="191"/>
      <c r="N117" s="191"/>
      <c r="O117" s="191"/>
    </row>
    <row r="118" spans="12:15" ht="15.75" customHeight="1" x14ac:dyDescent="0.2">
      <c r="L118" s="191"/>
      <c r="M118" s="191"/>
      <c r="N118" s="191"/>
      <c r="O118" s="191"/>
    </row>
    <row r="119" spans="12:15" ht="15.75" customHeight="1" x14ac:dyDescent="0.2">
      <c r="L119" s="191"/>
      <c r="M119" s="191"/>
      <c r="N119" s="191"/>
      <c r="O119" s="191"/>
    </row>
    <row r="120" spans="12:15" ht="15.75" customHeight="1" x14ac:dyDescent="0.2">
      <c r="L120" s="191"/>
      <c r="M120" s="191"/>
      <c r="N120" s="191"/>
      <c r="O120" s="191"/>
    </row>
    <row r="121" spans="12:15" ht="15.75" customHeight="1" x14ac:dyDescent="0.2">
      <c r="L121" s="191"/>
      <c r="M121" s="191"/>
      <c r="N121" s="191"/>
      <c r="O121" s="191"/>
    </row>
    <row r="122" spans="12:15" ht="15.75" customHeight="1" x14ac:dyDescent="0.2">
      <c r="L122" s="191"/>
      <c r="M122" s="191"/>
      <c r="N122" s="191"/>
      <c r="O122" s="191"/>
    </row>
    <row r="123" spans="12:15" ht="15.75" customHeight="1" x14ac:dyDescent="0.2">
      <c r="L123" s="191"/>
      <c r="M123" s="191"/>
      <c r="N123" s="191"/>
      <c r="O123" s="191"/>
    </row>
    <row r="124" spans="12:15" ht="15.75" customHeight="1" x14ac:dyDescent="0.2">
      <c r="L124" s="191"/>
      <c r="M124" s="191"/>
      <c r="N124" s="191"/>
      <c r="O124" s="191"/>
    </row>
    <row r="125" spans="12:15" ht="15.75" customHeight="1" x14ac:dyDescent="0.2">
      <c r="L125" s="191"/>
      <c r="M125" s="191"/>
      <c r="N125" s="191"/>
      <c r="O125" s="191"/>
    </row>
    <row r="126" spans="12:15" ht="15.75" customHeight="1" x14ac:dyDescent="0.2">
      <c r="L126" s="191"/>
      <c r="M126" s="191"/>
      <c r="N126" s="191"/>
      <c r="O126" s="191"/>
    </row>
    <row r="127" spans="12:15" ht="15.75" customHeight="1" x14ac:dyDescent="0.2">
      <c r="L127" s="191"/>
      <c r="M127" s="191"/>
      <c r="N127" s="191"/>
      <c r="O127" s="191"/>
    </row>
    <row r="128" spans="12:15" ht="15.75" customHeight="1" x14ac:dyDescent="0.2">
      <c r="L128" s="191"/>
      <c r="M128" s="191"/>
      <c r="N128" s="191"/>
      <c r="O128" s="191"/>
    </row>
    <row r="129" spans="12:15" ht="15.75" customHeight="1" x14ac:dyDescent="0.2">
      <c r="L129" s="191"/>
      <c r="M129" s="191"/>
      <c r="N129" s="191"/>
      <c r="O129" s="191"/>
    </row>
    <row r="130" spans="12:15" ht="15.75" customHeight="1" x14ac:dyDescent="0.2">
      <c r="L130" s="191"/>
      <c r="M130" s="191"/>
      <c r="N130" s="191"/>
      <c r="O130" s="191"/>
    </row>
    <row r="131" spans="12:15" ht="15.75" customHeight="1" x14ac:dyDescent="0.2">
      <c r="L131" s="191"/>
      <c r="M131" s="191"/>
      <c r="N131" s="191"/>
      <c r="O131" s="191"/>
    </row>
    <row r="132" spans="12:15" ht="15.75" customHeight="1" x14ac:dyDescent="0.2">
      <c r="L132" s="191"/>
      <c r="M132" s="191"/>
      <c r="N132" s="191"/>
      <c r="O132" s="191"/>
    </row>
    <row r="133" spans="12:15" ht="15.75" customHeight="1" x14ac:dyDescent="0.2">
      <c r="L133" s="191"/>
      <c r="M133" s="191"/>
      <c r="N133" s="191"/>
      <c r="O133" s="191"/>
    </row>
    <row r="134" spans="12:15" ht="15.75" customHeight="1" x14ac:dyDescent="0.2">
      <c r="L134" s="191"/>
      <c r="M134" s="191"/>
      <c r="N134" s="191"/>
      <c r="O134" s="191"/>
    </row>
    <row r="135" spans="12:15" ht="15.75" customHeight="1" x14ac:dyDescent="0.2">
      <c r="L135" s="191"/>
      <c r="M135" s="191"/>
      <c r="N135" s="191"/>
      <c r="O135" s="191"/>
    </row>
    <row r="136" spans="12:15" ht="15.75" customHeight="1" x14ac:dyDescent="0.2">
      <c r="L136" s="191"/>
      <c r="M136" s="191"/>
      <c r="N136" s="191"/>
      <c r="O136" s="191"/>
    </row>
    <row r="137" spans="12:15" ht="15.75" customHeight="1" x14ac:dyDescent="0.2">
      <c r="L137" s="191"/>
      <c r="M137" s="191"/>
      <c r="N137" s="191"/>
      <c r="O137" s="191"/>
    </row>
    <row r="138" spans="12:15" ht="15.75" customHeight="1" x14ac:dyDescent="0.2">
      <c r="L138" s="191"/>
      <c r="M138" s="191"/>
      <c r="N138" s="191"/>
      <c r="O138" s="191"/>
    </row>
    <row r="139" spans="12:15" ht="15.75" customHeight="1" x14ac:dyDescent="0.2">
      <c r="L139" s="191"/>
      <c r="M139" s="191"/>
      <c r="N139" s="191"/>
      <c r="O139" s="191"/>
    </row>
    <row r="140" spans="12:15" ht="15.75" customHeight="1" x14ac:dyDescent="0.2">
      <c r="L140" s="191"/>
      <c r="M140" s="191"/>
      <c r="N140" s="191"/>
      <c r="O140" s="191"/>
    </row>
    <row r="141" spans="12:15" ht="15.75" customHeight="1" x14ac:dyDescent="0.2">
      <c r="L141" s="191"/>
      <c r="M141" s="191"/>
      <c r="N141" s="191"/>
      <c r="O141" s="191"/>
    </row>
    <row r="142" spans="12:15" ht="15.75" customHeight="1" x14ac:dyDescent="0.2">
      <c r="L142" s="191"/>
      <c r="M142" s="191"/>
      <c r="N142" s="191"/>
      <c r="O142" s="191"/>
    </row>
    <row r="143" spans="12:15" ht="15.75" customHeight="1" x14ac:dyDescent="0.2">
      <c r="L143" s="191"/>
      <c r="M143" s="191"/>
      <c r="N143" s="191"/>
      <c r="O143" s="191"/>
    </row>
    <row r="144" spans="12:15" ht="15.75" customHeight="1" x14ac:dyDescent="0.2">
      <c r="L144" s="191"/>
      <c r="M144" s="191"/>
      <c r="N144" s="191"/>
      <c r="O144" s="191"/>
    </row>
    <row r="145" spans="12:15" ht="15.75" customHeight="1" x14ac:dyDescent="0.2">
      <c r="L145" s="191"/>
      <c r="M145" s="191"/>
      <c r="N145" s="191"/>
      <c r="O145" s="191"/>
    </row>
    <row r="146" spans="12:15" ht="15.75" customHeight="1" x14ac:dyDescent="0.2">
      <c r="L146" s="191"/>
      <c r="M146" s="191"/>
      <c r="N146" s="191"/>
      <c r="O146" s="191"/>
    </row>
    <row r="147" spans="12:15" ht="15.75" customHeight="1" x14ac:dyDescent="0.2">
      <c r="L147" s="191"/>
      <c r="M147" s="191"/>
      <c r="N147" s="191"/>
      <c r="O147" s="191"/>
    </row>
    <row r="148" spans="12:15" ht="15.75" customHeight="1" x14ac:dyDescent="0.2">
      <c r="L148" s="191"/>
      <c r="M148" s="191"/>
      <c r="N148" s="191"/>
      <c r="O148" s="191"/>
    </row>
    <row r="149" spans="12:15" ht="15.75" customHeight="1" x14ac:dyDescent="0.2">
      <c r="L149" s="191"/>
      <c r="M149" s="191"/>
      <c r="N149" s="191"/>
      <c r="O149" s="191"/>
    </row>
    <row r="150" spans="12:15" ht="15.75" customHeight="1" x14ac:dyDescent="0.2">
      <c r="L150" s="191"/>
      <c r="M150" s="191"/>
      <c r="N150" s="191"/>
      <c r="O150" s="191"/>
    </row>
    <row r="151" spans="12:15" ht="15.75" customHeight="1" x14ac:dyDescent="0.2">
      <c r="L151" s="191"/>
      <c r="M151" s="191"/>
      <c r="N151" s="191"/>
      <c r="O151" s="191"/>
    </row>
    <row r="152" spans="12:15" ht="15.75" customHeight="1" x14ac:dyDescent="0.2">
      <c r="L152" s="191"/>
      <c r="M152" s="191"/>
      <c r="N152" s="191"/>
      <c r="O152" s="191"/>
    </row>
    <row r="153" spans="12:15" ht="15.75" customHeight="1" x14ac:dyDescent="0.2">
      <c r="L153" s="191"/>
      <c r="M153" s="191"/>
      <c r="N153" s="191"/>
      <c r="O153" s="191"/>
    </row>
    <row r="154" spans="12:15" ht="15.75" customHeight="1" x14ac:dyDescent="0.2">
      <c r="L154" s="191"/>
      <c r="M154" s="191"/>
      <c r="N154" s="191"/>
      <c r="O154" s="191"/>
    </row>
    <row r="155" spans="12:15" ht="15.75" customHeight="1" x14ac:dyDescent="0.2">
      <c r="L155" s="191"/>
      <c r="M155" s="191"/>
      <c r="N155" s="191"/>
      <c r="O155" s="191"/>
    </row>
    <row r="156" spans="12:15" ht="15.75" customHeight="1" x14ac:dyDescent="0.2">
      <c r="L156" s="191"/>
      <c r="M156" s="191"/>
      <c r="N156" s="191"/>
      <c r="O156" s="191"/>
    </row>
    <row r="157" spans="12:15" ht="15.75" customHeight="1" x14ac:dyDescent="0.2">
      <c r="L157" s="191"/>
      <c r="M157" s="191"/>
      <c r="N157" s="191"/>
      <c r="O157" s="191"/>
    </row>
    <row r="158" spans="12:15" ht="15.75" customHeight="1" x14ac:dyDescent="0.2">
      <c r="L158" s="191"/>
      <c r="M158" s="191"/>
      <c r="N158" s="191"/>
      <c r="O158" s="191"/>
    </row>
    <row r="159" spans="12:15" ht="15.75" customHeight="1" x14ac:dyDescent="0.2">
      <c r="L159" s="191"/>
      <c r="M159" s="191"/>
      <c r="N159" s="191"/>
      <c r="O159" s="191"/>
    </row>
    <row r="160" spans="12:15" ht="15.75" customHeight="1" x14ac:dyDescent="0.2">
      <c r="L160" s="191"/>
      <c r="M160" s="191"/>
      <c r="N160" s="191"/>
      <c r="O160" s="191"/>
    </row>
    <row r="161" spans="12:15" ht="15.75" customHeight="1" x14ac:dyDescent="0.2">
      <c r="L161" s="191"/>
      <c r="M161" s="191"/>
      <c r="N161" s="191"/>
      <c r="O161" s="191"/>
    </row>
    <row r="162" spans="12:15" ht="15.75" customHeight="1" x14ac:dyDescent="0.2">
      <c r="L162" s="191"/>
      <c r="M162" s="191"/>
      <c r="N162" s="191"/>
      <c r="O162" s="191"/>
    </row>
    <row r="163" spans="12:15" ht="15.75" customHeight="1" x14ac:dyDescent="0.2">
      <c r="L163" s="191"/>
      <c r="M163" s="191"/>
      <c r="N163" s="191"/>
      <c r="O163" s="191"/>
    </row>
    <row r="164" spans="12:15" ht="15.75" customHeight="1" x14ac:dyDescent="0.2">
      <c r="L164" s="191"/>
      <c r="M164" s="191"/>
      <c r="N164" s="191"/>
      <c r="O164" s="191"/>
    </row>
    <row r="165" spans="12:15" ht="15.75" customHeight="1" x14ac:dyDescent="0.2">
      <c r="L165" s="191"/>
      <c r="M165" s="191"/>
      <c r="N165" s="191"/>
      <c r="O165" s="191"/>
    </row>
    <row r="166" spans="12:15" ht="15.75" customHeight="1" x14ac:dyDescent="0.2">
      <c r="L166" s="191"/>
      <c r="M166" s="191"/>
      <c r="N166" s="191"/>
      <c r="O166" s="191"/>
    </row>
    <row r="167" spans="12:15" ht="15.75" customHeight="1" x14ac:dyDescent="0.2">
      <c r="L167" s="191"/>
      <c r="M167" s="191"/>
      <c r="N167" s="191"/>
      <c r="O167" s="191"/>
    </row>
    <row r="168" spans="12:15" ht="15.75" customHeight="1" x14ac:dyDescent="0.2">
      <c r="L168" s="191"/>
      <c r="M168" s="191"/>
      <c r="N168" s="191"/>
      <c r="O168" s="191"/>
    </row>
    <row r="169" spans="12:15" ht="15.75" customHeight="1" x14ac:dyDescent="0.2">
      <c r="L169" s="191"/>
      <c r="M169" s="191"/>
      <c r="N169" s="191"/>
      <c r="O169" s="191"/>
    </row>
    <row r="170" spans="12:15" ht="15.75" customHeight="1" x14ac:dyDescent="0.2">
      <c r="L170" s="191"/>
      <c r="M170" s="191"/>
      <c r="N170" s="191"/>
      <c r="O170" s="191"/>
    </row>
    <row r="171" spans="12:15" ht="15.75" customHeight="1" x14ac:dyDescent="0.2">
      <c r="L171" s="191"/>
      <c r="M171" s="191"/>
      <c r="N171" s="191"/>
      <c r="O171" s="191"/>
    </row>
    <row r="172" spans="12:15" ht="15.75" customHeight="1" x14ac:dyDescent="0.2">
      <c r="L172" s="191"/>
      <c r="M172" s="191"/>
      <c r="N172" s="191"/>
      <c r="O172" s="191"/>
    </row>
    <row r="173" spans="12:15" ht="15.75" customHeight="1" x14ac:dyDescent="0.2">
      <c r="L173" s="191"/>
      <c r="M173" s="191"/>
      <c r="N173" s="191"/>
      <c r="O173" s="191"/>
    </row>
    <row r="174" spans="12:15" ht="15.75" customHeight="1" x14ac:dyDescent="0.2">
      <c r="L174" s="191"/>
      <c r="M174" s="191"/>
      <c r="N174" s="191"/>
      <c r="O174" s="191"/>
    </row>
    <row r="175" spans="12:15" ht="15.75" customHeight="1" x14ac:dyDescent="0.2">
      <c r="L175" s="191"/>
      <c r="M175" s="191"/>
      <c r="N175" s="191"/>
      <c r="O175" s="191"/>
    </row>
    <row r="176" spans="12:15" ht="15.75" customHeight="1" x14ac:dyDescent="0.2">
      <c r="L176" s="191"/>
      <c r="M176" s="191"/>
      <c r="N176" s="191"/>
      <c r="O176" s="191"/>
    </row>
    <row r="177" spans="12:15" ht="15.75" customHeight="1" x14ac:dyDescent="0.2">
      <c r="L177" s="191"/>
      <c r="M177" s="191"/>
      <c r="N177" s="191"/>
      <c r="O177" s="191"/>
    </row>
    <row r="178" spans="12:15" ht="15.75" customHeight="1" x14ac:dyDescent="0.2">
      <c r="L178" s="191"/>
      <c r="M178" s="191"/>
      <c r="N178" s="191"/>
      <c r="O178" s="191"/>
    </row>
    <row r="179" spans="12:15" ht="15.75" customHeight="1" x14ac:dyDescent="0.2">
      <c r="L179" s="191"/>
      <c r="M179" s="191"/>
      <c r="N179" s="191"/>
      <c r="O179" s="191"/>
    </row>
    <row r="180" spans="12:15" ht="15.75" customHeight="1" x14ac:dyDescent="0.2">
      <c r="L180" s="191"/>
      <c r="M180" s="191"/>
      <c r="N180" s="191"/>
      <c r="O180" s="191"/>
    </row>
    <row r="181" spans="12:15" ht="15.75" customHeight="1" x14ac:dyDescent="0.2">
      <c r="L181" s="191"/>
      <c r="M181" s="191"/>
      <c r="N181" s="191"/>
      <c r="O181" s="191"/>
    </row>
    <row r="182" spans="12:15" ht="15.75" customHeight="1" x14ac:dyDescent="0.2">
      <c r="L182" s="191"/>
      <c r="M182" s="191"/>
      <c r="N182" s="191"/>
      <c r="O182" s="191"/>
    </row>
    <row r="183" spans="12:15" ht="15.75" customHeight="1" x14ac:dyDescent="0.2">
      <c r="L183" s="191"/>
      <c r="M183" s="191"/>
      <c r="N183" s="191"/>
      <c r="O183" s="191"/>
    </row>
    <row r="184" spans="12:15" ht="15.75" customHeight="1" x14ac:dyDescent="0.2">
      <c r="L184" s="191"/>
      <c r="M184" s="191"/>
      <c r="N184" s="191"/>
      <c r="O184" s="191"/>
    </row>
    <row r="185" spans="12:15" ht="15.75" customHeight="1" x14ac:dyDescent="0.2">
      <c r="L185" s="191"/>
      <c r="M185" s="191"/>
      <c r="N185" s="191"/>
      <c r="O185" s="191"/>
    </row>
    <row r="186" spans="12:15" ht="15.75" customHeight="1" x14ac:dyDescent="0.2">
      <c r="L186" s="191"/>
      <c r="M186" s="191"/>
      <c r="N186" s="191"/>
      <c r="O186" s="191"/>
    </row>
    <row r="187" spans="12:15" ht="15.75" customHeight="1" x14ac:dyDescent="0.2">
      <c r="L187" s="191"/>
      <c r="M187" s="191"/>
      <c r="N187" s="191"/>
      <c r="O187" s="191"/>
    </row>
    <row r="188" spans="12:15" ht="15.75" customHeight="1" x14ac:dyDescent="0.2">
      <c r="L188" s="191"/>
      <c r="M188" s="191"/>
      <c r="N188" s="191"/>
      <c r="O188" s="191"/>
    </row>
    <row r="189" spans="12:15" ht="15.75" customHeight="1" x14ac:dyDescent="0.2">
      <c r="L189" s="191"/>
      <c r="M189" s="191"/>
      <c r="N189" s="191"/>
      <c r="O189" s="191"/>
    </row>
    <row r="190" spans="12:15" ht="15.75" customHeight="1" x14ac:dyDescent="0.2">
      <c r="L190" s="191"/>
      <c r="M190" s="191"/>
      <c r="N190" s="191"/>
      <c r="O190" s="191"/>
    </row>
    <row r="191" spans="12:15" ht="15.75" customHeight="1" x14ac:dyDescent="0.2">
      <c r="L191" s="191"/>
      <c r="M191" s="191"/>
      <c r="N191" s="191"/>
      <c r="O191" s="191"/>
    </row>
    <row r="192" spans="12:15" ht="15.75" customHeight="1" x14ac:dyDescent="0.2">
      <c r="L192" s="191"/>
      <c r="M192" s="191"/>
      <c r="N192" s="191"/>
      <c r="O192" s="191"/>
    </row>
    <row r="193" spans="12:15" ht="15.75" customHeight="1" x14ac:dyDescent="0.2">
      <c r="L193" s="191"/>
      <c r="M193" s="191"/>
      <c r="N193" s="191"/>
      <c r="O193" s="191"/>
    </row>
    <row r="194" spans="12:15" ht="15.75" customHeight="1" x14ac:dyDescent="0.2">
      <c r="L194" s="191"/>
      <c r="M194" s="191"/>
      <c r="N194" s="191"/>
      <c r="O194" s="191"/>
    </row>
    <row r="195" spans="12:15" ht="15.75" customHeight="1" x14ac:dyDescent="0.2">
      <c r="L195" s="191"/>
      <c r="M195" s="191"/>
      <c r="N195" s="191"/>
      <c r="O195" s="191"/>
    </row>
    <row r="196" spans="12:15" ht="15.75" customHeight="1" x14ac:dyDescent="0.2">
      <c r="L196" s="191"/>
      <c r="M196" s="191"/>
      <c r="N196" s="191"/>
      <c r="O196" s="191"/>
    </row>
    <row r="197" spans="12:15" ht="15.75" customHeight="1" x14ac:dyDescent="0.2">
      <c r="L197" s="191"/>
      <c r="M197" s="191"/>
      <c r="N197" s="191"/>
      <c r="O197" s="191"/>
    </row>
    <row r="198" spans="12:15" ht="15.75" customHeight="1" x14ac:dyDescent="0.2">
      <c r="L198" s="191"/>
      <c r="M198" s="191"/>
      <c r="N198" s="191"/>
      <c r="O198" s="191"/>
    </row>
    <row r="199" spans="12:15" ht="15.75" customHeight="1" x14ac:dyDescent="0.2">
      <c r="L199" s="191"/>
      <c r="M199" s="191"/>
      <c r="N199" s="191"/>
      <c r="O199" s="191"/>
    </row>
    <row r="200" spans="12:15" ht="15.75" customHeight="1" x14ac:dyDescent="0.2">
      <c r="L200" s="191"/>
      <c r="M200" s="191"/>
      <c r="N200" s="191"/>
      <c r="O200" s="191"/>
    </row>
    <row r="201" spans="12:15" ht="15.75" customHeight="1" x14ac:dyDescent="0.2">
      <c r="L201" s="191"/>
      <c r="M201" s="191"/>
      <c r="N201" s="191"/>
      <c r="O201" s="191"/>
    </row>
    <row r="202" spans="12:15" ht="15.75" customHeight="1" x14ac:dyDescent="0.2">
      <c r="L202" s="191"/>
      <c r="M202" s="191"/>
      <c r="N202" s="191"/>
      <c r="O202" s="191"/>
    </row>
    <row r="203" spans="12:15" ht="15.75" customHeight="1" x14ac:dyDescent="0.2">
      <c r="L203" s="191"/>
      <c r="M203" s="191"/>
      <c r="N203" s="191"/>
      <c r="O203" s="191"/>
    </row>
    <row r="204" spans="12:15" ht="15.75" customHeight="1" x14ac:dyDescent="0.2">
      <c r="L204" s="191"/>
      <c r="M204" s="191"/>
      <c r="N204" s="191"/>
      <c r="O204" s="191"/>
    </row>
    <row r="205" spans="12:15" ht="15.75" customHeight="1" x14ac:dyDescent="0.2">
      <c r="L205" s="191"/>
      <c r="M205" s="191"/>
      <c r="N205" s="191"/>
      <c r="O205" s="191"/>
    </row>
    <row r="206" spans="12:15" ht="15.75" customHeight="1" x14ac:dyDescent="0.2">
      <c r="L206" s="191"/>
      <c r="M206" s="191"/>
      <c r="N206" s="191"/>
      <c r="O206" s="191"/>
    </row>
    <row r="207" spans="12:15" ht="15.75" customHeight="1" x14ac:dyDescent="0.2">
      <c r="L207" s="191"/>
      <c r="M207" s="191"/>
      <c r="N207" s="191"/>
      <c r="O207" s="191"/>
    </row>
    <row r="208" spans="12:15" ht="15.75" customHeight="1" x14ac:dyDescent="0.2">
      <c r="L208" s="191"/>
      <c r="M208" s="191"/>
      <c r="N208" s="191"/>
      <c r="O208" s="191"/>
    </row>
    <row r="209" spans="12:15" ht="15.75" customHeight="1" x14ac:dyDescent="0.2">
      <c r="L209" s="191"/>
      <c r="M209" s="191"/>
      <c r="N209" s="191"/>
      <c r="O209" s="191"/>
    </row>
    <row r="210" spans="12:15" ht="15.75" customHeight="1" x14ac:dyDescent="0.2">
      <c r="L210" s="191"/>
      <c r="M210" s="191"/>
      <c r="N210" s="191"/>
      <c r="O210" s="191"/>
    </row>
    <row r="211" spans="12:15" ht="15.75" customHeight="1" x14ac:dyDescent="0.2">
      <c r="L211" s="191"/>
      <c r="M211" s="191"/>
      <c r="N211" s="191"/>
      <c r="O211" s="191"/>
    </row>
    <row r="212" spans="12:15" ht="15.75" customHeight="1" x14ac:dyDescent="0.2">
      <c r="L212" s="191"/>
      <c r="M212" s="191"/>
      <c r="N212" s="191"/>
      <c r="O212" s="191"/>
    </row>
    <row r="213" spans="12:15" ht="15.75" customHeight="1" x14ac:dyDescent="0.2">
      <c r="L213" s="191"/>
      <c r="M213" s="191"/>
      <c r="N213" s="191"/>
      <c r="O213" s="191"/>
    </row>
    <row r="214" spans="12:15" ht="15.75" customHeight="1" x14ac:dyDescent="0.2">
      <c r="L214" s="191"/>
      <c r="M214" s="191"/>
      <c r="N214" s="191"/>
      <c r="O214" s="191"/>
    </row>
    <row r="215" spans="12:15" ht="15.75" customHeight="1" x14ac:dyDescent="0.2">
      <c r="L215" s="191"/>
      <c r="M215" s="191"/>
      <c r="N215" s="191"/>
      <c r="O215" s="191"/>
    </row>
    <row r="216" spans="12:15" ht="15.75" customHeight="1" x14ac:dyDescent="0.2">
      <c r="L216" s="191"/>
      <c r="M216" s="191"/>
      <c r="N216" s="191"/>
      <c r="O216" s="191"/>
    </row>
    <row r="217" spans="12:15" ht="15.75" customHeight="1" x14ac:dyDescent="0.2">
      <c r="L217" s="191"/>
      <c r="M217" s="191"/>
      <c r="N217" s="191"/>
      <c r="O217" s="191"/>
    </row>
    <row r="218" spans="12:15" ht="15.75" customHeight="1" x14ac:dyDescent="0.2">
      <c r="L218" s="191"/>
      <c r="M218" s="191"/>
      <c r="N218" s="191"/>
      <c r="O218" s="191"/>
    </row>
    <row r="219" spans="12:15" ht="15.75" customHeight="1" x14ac:dyDescent="0.2">
      <c r="L219" s="191"/>
      <c r="M219" s="191"/>
      <c r="N219" s="191"/>
      <c r="O219" s="191"/>
    </row>
    <row r="220" spans="12:15" ht="15.75" customHeight="1" x14ac:dyDescent="0.2">
      <c r="L220" s="191"/>
      <c r="M220" s="191"/>
      <c r="N220" s="191"/>
      <c r="O220" s="191"/>
    </row>
    <row r="221" spans="12:15" ht="15.75" customHeight="1" x14ac:dyDescent="0.2">
      <c r="L221" s="191"/>
      <c r="M221" s="191"/>
      <c r="N221" s="191"/>
      <c r="O221" s="191"/>
    </row>
    <row r="222" spans="12:15" ht="15.75" customHeight="1" x14ac:dyDescent="0.2">
      <c r="L222" s="191"/>
      <c r="M222" s="191"/>
      <c r="N222" s="191"/>
      <c r="O222" s="191"/>
    </row>
    <row r="223" spans="12:15" ht="15.75" customHeight="1" x14ac:dyDescent="0.2">
      <c r="L223" s="191"/>
      <c r="M223" s="191"/>
      <c r="N223" s="191"/>
      <c r="O223" s="191"/>
    </row>
    <row r="224" spans="12:15" ht="15.75" customHeight="1" x14ac:dyDescent="0.2">
      <c r="L224" s="191"/>
      <c r="M224" s="191"/>
      <c r="N224" s="191"/>
      <c r="O224" s="191"/>
    </row>
    <row r="225" spans="12:15" ht="15.75" customHeight="1" x14ac:dyDescent="0.2">
      <c r="L225" s="191"/>
      <c r="M225" s="191"/>
      <c r="N225" s="191"/>
      <c r="O225" s="191"/>
    </row>
    <row r="226" spans="12:15" ht="15.75" customHeight="1" x14ac:dyDescent="0.2">
      <c r="L226" s="191"/>
      <c r="M226" s="191"/>
      <c r="N226" s="191"/>
      <c r="O226" s="191"/>
    </row>
    <row r="227" spans="12:15" ht="15.75" customHeight="1" x14ac:dyDescent="0.2">
      <c r="L227" s="191"/>
      <c r="M227" s="191"/>
      <c r="N227" s="191"/>
      <c r="O227" s="191"/>
    </row>
    <row r="228" spans="12:15" ht="15.75" customHeight="1" x14ac:dyDescent="0.2">
      <c r="L228" s="191"/>
      <c r="M228" s="191"/>
      <c r="N228" s="191"/>
      <c r="O228" s="191"/>
    </row>
    <row r="229" spans="12:15" ht="15.75" customHeight="1" x14ac:dyDescent="0.2">
      <c r="L229" s="191"/>
      <c r="M229" s="191"/>
      <c r="N229" s="191"/>
      <c r="O229" s="191"/>
    </row>
    <row r="230" spans="12:15" ht="15.75" customHeight="1" x14ac:dyDescent="0.2">
      <c r="L230" s="191"/>
      <c r="M230" s="191"/>
      <c r="N230" s="191"/>
      <c r="O230" s="191"/>
    </row>
    <row r="231" spans="12:15" ht="15.75" customHeight="1" x14ac:dyDescent="0.2">
      <c r="L231" s="191"/>
      <c r="M231" s="191"/>
      <c r="N231" s="191"/>
      <c r="O231" s="191"/>
    </row>
    <row r="232" spans="12:15" ht="15.75" customHeight="1" x14ac:dyDescent="0.2">
      <c r="L232" s="191"/>
      <c r="M232" s="191"/>
      <c r="N232" s="191"/>
      <c r="O232" s="191"/>
    </row>
    <row r="233" spans="12:15" ht="15.75" customHeight="1" x14ac:dyDescent="0.2">
      <c r="L233" s="191"/>
      <c r="M233" s="191"/>
      <c r="N233" s="191"/>
      <c r="O233" s="191"/>
    </row>
    <row r="234" spans="12:15" ht="15.75" customHeight="1" x14ac:dyDescent="0.2">
      <c r="L234" s="191"/>
      <c r="M234" s="191"/>
      <c r="N234" s="191"/>
      <c r="O234" s="191"/>
    </row>
    <row r="235" spans="12:15" ht="15.75" customHeight="1" x14ac:dyDescent="0.2">
      <c r="L235" s="191"/>
      <c r="M235" s="191"/>
      <c r="N235" s="191"/>
      <c r="O235" s="191"/>
    </row>
    <row r="236" spans="12:15" ht="15.75" customHeight="1" x14ac:dyDescent="0.2">
      <c r="L236" s="191"/>
      <c r="M236" s="191"/>
      <c r="N236" s="191"/>
      <c r="O236" s="191"/>
    </row>
    <row r="237" spans="12:15" ht="15.75" customHeight="1" x14ac:dyDescent="0.2">
      <c r="L237" s="191"/>
      <c r="M237" s="191"/>
      <c r="N237" s="191"/>
      <c r="O237" s="191"/>
    </row>
    <row r="238" spans="12:15" ht="15.75" customHeight="1" x14ac:dyDescent="0.2">
      <c r="L238" s="191"/>
      <c r="M238" s="191"/>
      <c r="N238" s="191"/>
      <c r="O238" s="191"/>
    </row>
    <row r="239" spans="12:15" ht="15.75" customHeight="1" x14ac:dyDescent="0.2">
      <c r="L239" s="191"/>
      <c r="M239" s="191"/>
      <c r="N239" s="191"/>
      <c r="O239" s="191"/>
    </row>
    <row r="240" spans="12:15" ht="15.75" customHeight="1" x14ac:dyDescent="0.2">
      <c r="L240" s="191"/>
      <c r="M240" s="191"/>
      <c r="N240" s="191"/>
      <c r="O240" s="191"/>
    </row>
    <row r="241" spans="12:15" ht="15.75" customHeight="1" x14ac:dyDescent="0.2">
      <c r="L241" s="191"/>
      <c r="M241" s="191"/>
      <c r="N241" s="191"/>
      <c r="O241" s="191"/>
    </row>
    <row r="242" spans="12:15" ht="15.75" customHeight="1" x14ac:dyDescent="0.2"/>
    <row r="243" spans="12:15" ht="15.75" customHeight="1" x14ac:dyDescent="0.2"/>
    <row r="244" spans="12:15" ht="15.75" customHeight="1" x14ac:dyDescent="0.2"/>
    <row r="245" spans="12:15" ht="15.75" customHeight="1" x14ac:dyDescent="0.2"/>
    <row r="246" spans="12:15" ht="15.75" customHeight="1" x14ac:dyDescent="0.2"/>
    <row r="247" spans="12:15" ht="15.75" customHeight="1" x14ac:dyDescent="0.2"/>
    <row r="248" spans="12:15" ht="15.75" customHeight="1" x14ac:dyDescent="0.2"/>
    <row r="249" spans="12:15" ht="15.75" customHeight="1" x14ac:dyDescent="0.2"/>
    <row r="250" spans="12:15" ht="15.75" customHeight="1" x14ac:dyDescent="0.2"/>
    <row r="251" spans="12:15" ht="15.75" customHeight="1" x14ac:dyDescent="0.2"/>
    <row r="252" spans="12:15" ht="15.75" customHeight="1" x14ac:dyDescent="0.2"/>
    <row r="253" spans="12:15" ht="15.75" customHeight="1" x14ac:dyDescent="0.2"/>
    <row r="254" spans="12:15" ht="15.75" customHeight="1" x14ac:dyDescent="0.2"/>
    <row r="255" spans="12:15" ht="15.75" customHeight="1" x14ac:dyDescent="0.2"/>
    <row r="256" spans="12:15"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17">
    <mergeCell ref="A10:A11"/>
    <mergeCell ref="A12:A13"/>
    <mergeCell ref="A28:A29"/>
    <mergeCell ref="A30:A31"/>
    <mergeCell ref="A32:A33"/>
    <mergeCell ref="A14:A15"/>
    <mergeCell ref="A16:A17"/>
    <mergeCell ref="A18:A19"/>
    <mergeCell ref="A20:A21"/>
    <mergeCell ref="A22:A23"/>
    <mergeCell ref="A24:A25"/>
    <mergeCell ref="A26:A27"/>
    <mergeCell ref="B1:K1"/>
    <mergeCell ref="A2:A3"/>
    <mergeCell ref="A4:A5"/>
    <mergeCell ref="A6:A7"/>
    <mergeCell ref="A8:A9"/>
  </mergeCells>
  <conditionalFormatting sqref="B5">
    <cfRule type="containsText" dxfId="35" priority="1" operator="containsText" text="NO">
      <formula>NOT(ISERROR(SEARCH(("NO"),(B5))))</formula>
    </cfRule>
    <cfRule type="containsText" dxfId="34" priority="2" operator="containsText" text="SI">
      <formula>NOT(ISERROR(SEARCH(("SI"),(B5))))</formula>
    </cfRule>
  </conditionalFormatting>
  <conditionalFormatting sqref="B3:C3 B7:C7 B11:F11 B13:D13 B15:H15 B19:E19 B21:C21 B23 B25:C25 B27:C27 B29:D29 B31:C31 C37:C39">
    <cfRule type="containsText" dxfId="33" priority="3" operator="containsText" text="NO">
      <formula>NOT(ISERROR(SEARCH(("NO"),(B3))))</formula>
    </cfRule>
    <cfRule type="containsText" dxfId="32" priority="4" operator="containsText" text="SI">
      <formula>NOT(ISERROR(SEARCH(("SI"),(B3))))</formula>
    </cfRule>
  </conditionalFormatting>
  <conditionalFormatting sqref="B9:F9">
    <cfRule type="containsText" dxfId="31" priority="5" operator="containsText" text="NO">
      <formula>NOT(ISERROR(SEARCH(("NO"),(B9))))</formula>
    </cfRule>
    <cfRule type="containsText" dxfId="30" priority="6" operator="containsText" text="SI">
      <formula>NOT(ISERROR(SEARCH(("SI"),(B9))))</formula>
    </cfRule>
  </conditionalFormatting>
  <conditionalFormatting sqref="B17:G17">
    <cfRule type="containsText" dxfId="29" priority="7" operator="containsText" text="NO">
      <formula>NOT(ISERROR(SEARCH(("NO"),(B17))))</formula>
    </cfRule>
    <cfRule type="containsText" dxfId="28" priority="8" operator="containsText" text="SI">
      <formula>NOT(ISERROR(SEARCH(("SI"),(B17))))</formula>
    </cfRule>
  </conditionalFormatting>
  <pageMargins left="0.7" right="0.7" top="0.75" bottom="0.75" header="0" footer="0"/>
  <pageSetup orientation="landscape"/>
  <drawing r:id="rId1"/>
  <extLst>
    <ext xmlns:x14="http://schemas.microsoft.com/office/spreadsheetml/2009/9/main" uri="{CCE6A557-97BC-4b89-ADB6-D9C93CAAB3DF}">
      <x14:dataValidations xmlns:xm="http://schemas.microsoft.com/office/excel/2006/main" count="2">
        <x14:dataValidation type="list" allowBlank="1" showInputMessage="1" showErrorMessage="1" prompt="Cuando no se cumpla con la meta establecida el líder de proceso y quien delegue deben implementar acciones que permitan el cumplimiento de la misma; las evidencias de estas acciones deben cargarse en la ruta establecida (columna W)." xr:uid="{00000000-0002-0000-0300-000000000000}">
          <x14:formula1>
            <xm:f>Listados!$F$2:$F$4</xm:f>
          </x14:formula1>
          <xm:sqref>B3:C3 B5 B7:C7 B9:F9 B11:F11 B13:D13 B15:H15 B17:G17 B19:E19 B21:C21 B23 B25:C25 B27:C27 B29:D29 B31:C31 C38</xm:sqref>
        </x14:dataValidation>
        <x14:dataValidation type="list" allowBlank="1" showErrorMessage="1" xr:uid="{00000000-0002-0000-0300-000001000000}">
          <x14:formula1>
            <xm:f>Listados!$A$2:$A$18</xm:f>
          </x14:formula1>
          <xm:sqref>A2 A4 A6 A8 A10 A12 A14 A16 A18 A20 A22 A24 A26 A28 A30 A32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filterMode="1"/>
  <dimension ref="A1:E999"/>
  <sheetViews>
    <sheetView tabSelected="1" topLeftCell="A40" workbookViewId="0">
      <selection activeCell="D44" sqref="D44"/>
    </sheetView>
  </sheetViews>
  <sheetFormatPr baseColWidth="10" defaultColWidth="10.109375" defaultRowHeight="15" customHeight="1" x14ac:dyDescent="0.2"/>
  <cols>
    <col min="1" max="1" width="18.109375" customWidth="1"/>
    <col min="2" max="2" width="13.5546875" customWidth="1"/>
    <col min="3" max="3" width="24.21875" customWidth="1"/>
    <col min="4" max="4" width="59.33203125" customWidth="1"/>
    <col min="5" max="6" width="10.44140625" customWidth="1"/>
  </cols>
  <sheetData>
    <row r="1" spans="1:5" x14ac:dyDescent="0.2">
      <c r="A1" s="431" t="s">
        <v>483</v>
      </c>
      <c r="B1" s="432"/>
      <c r="C1" s="432"/>
      <c r="D1" s="432"/>
      <c r="E1" s="432"/>
    </row>
    <row r="2" spans="1:5" x14ac:dyDescent="0.2">
      <c r="A2" s="36" t="s">
        <v>74</v>
      </c>
      <c r="B2" s="36" t="s">
        <v>484</v>
      </c>
      <c r="C2" s="36" t="s">
        <v>110</v>
      </c>
      <c r="D2" s="36" t="s">
        <v>485</v>
      </c>
      <c r="E2" s="36" t="s">
        <v>486</v>
      </c>
    </row>
    <row r="3" spans="1:5" ht="22.5" hidden="1" x14ac:dyDescent="0.2">
      <c r="A3" s="59" t="s">
        <v>11</v>
      </c>
      <c r="B3" s="59" t="s">
        <v>71</v>
      </c>
      <c r="C3" s="74" t="s">
        <v>470</v>
      </c>
      <c r="D3" s="45" t="s">
        <v>487</v>
      </c>
      <c r="E3" s="208">
        <v>45124</v>
      </c>
    </row>
    <row r="4" spans="1:5" ht="22.5" hidden="1" x14ac:dyDescent="0.2">
      <c r="A4" s="43" t="s">
        <v>5</v>
      </c>
      <c r="B4" s="43" t="s">
        <v>6</v>
      </c>
      <c r="C4" s="45" t="s">
        <v>134</v>
      </c>
      <c r="D4" s="45" t="s">
        <v>488</v>
      </c>
      <c r="E4" s="208">
        <v>45168</v>
      </c>
    </row>
    <row r="5" spans="1:5" ht="22.5" hidden="1" x14ac:dyDescent="0.2">
      <c r="A5" s="57" t="s">
        <v>5</v>
      </c>
      <c r="B5" s="57" t="s">
        <v>6</v>
      </c>
      <c r="C5" s="59" t="s">
        <v>151</v>
      </c>
      <c r="D5" s="45" t="s">
        <v>489</v>
      </c>
      <c r="E5" s="208">
        <v>45168</v>
      </c>
    </row>
    <row r="6" spans="1:5" ht="22.5" hidden="1" x14ac:dyDescent="0.2">
      <c r="A6" s="57" t="s">
        <v>5</v>
      </c>
      <c r="B6" s="57" t="s">
        <v>6</v>
      </c>
      <c r="C6" s="59" t="s">
        <v>151</v>
      </c>
      <c r="D6" s="45" t="s">
        <v>489</v>
      </c>
      <c r="E6" s="208">
        <v>45168</v>
      </c>
    </row>
    <row r="7" spans="1:5" ht="33.75" hidden="1" x14ac:dyDescent="0.2">
      <c r="A7" s="59" t="s">
        <v>35</v>
      </c>
      <c r="B7" s="57" t="s">
        <v>403</v>
      </c>
      <c r="C7" s="74" t="s">
        <v>490</v>
      </c>
      <c r="D7" s="45" t="s">
        <v>491</v>
      </c>
      <c r="E7" s="208">
        <v>45161</v>
      </c>
    </row>
    <row r="8" spans="1:5" ht="22.5" hidden="1" x14ac:dyDescent="0.2">
      <c r="A8" s="57" t="s">
        <v>23</v>
      </c>
      <c r="B8" s="57" t="s">
        <v>42</v>
      </c>
      <c r="C8" s="59" t="s">
        <v>249</v>
      </c>
      <c r="D8" s="45" t="s">
        <v>492</v>
      </c>
      <c r="E8" s="208">
        <v>45183</v>
      </c>
    </row>
    <row r="9" spans="1:5" ht="22.5" hidden="1" x14ac:dyDescent="0.2">
      <c r="A9" s="57" t="s">
        <v>23</v>
      </c>
      <c r="B9" s="57" t="s">
        <v>42</v>
      </c>
      <c r="C9" s="59" t="s">
        <v>253</v>
      </c>
      <c r="D9" s="45" t="s">
        <v>493</v>
      </c>
      <c r="E9" s="208">
        <v>45183</v>
      </c>
    </row>
    <row r="10" spans="1:5" ht="22.5" hidden="1" x14ac:dyDescent="0.2">
      <c r="A10" s="57" t="s">
        <v>23</v>
      </c>
      <c r="B10" s="57" t="s">
        <v>42</v>
      </c>
      <c r="C10" s="59" t="s">
        <v>256</v>
      </c>
      <c r="D10" s="45" t="s">
        <v>494</v>
      </c>
      <c r="E10" s="208">
        <v>45183</v>
      </c>
    </row>
    <row r="11" spans="1:5" ht="22.5" hidden="1" x14ac:dyDescent="0.2">
      <c r="A11" s="57" t="s">
        <v>23</v>
      </c>
      <c r="B11" s="57" t="s">
        <v>42</v>
      </c>
      <c r="C11" s="59" t="s">
        <v>265</v>
      </c>
      <c r="D11" s="45" t="s">
        <v>495</v>
      </c>
      <c r="E11" s="208">
        <v>45183</v>
      </c>
    </row>
    <row r="12" spans="1:5" ht="22.5" hidden="1" x14ac:dyDescent="0.2">
      <c r="A12" s="57" t="s">
        <v>23</v>
      </c>
      <c r="B12" s="57" t="s">
        <v>42</v>
      </c>
      <c r="C12" s="59" t="s">
        <v>269</v>
      </c>
      <c r="D12" s="45" t="s">
        <v>495</v>
      </c>
      <c r="E12" s="208">
        <v>45183</v>
      </c>
    </row>
    <row r="13" spans="1:5" ht="60" customHeight="1" x14ac:dyDescent="0.2">
      <c r="A13" s="57" t="s">
        <v>47</v>
      </c>
      <c r="B13" s="57" t="s">
        <v>61</v>
      </c>
      <c r="C13" s="59" t="s">
        <v>496</v>
      </c>
      <c r="D13" s="45" t="s">
        <v>497</v>
      </c>
      <c r="E13" s="208">
        <v>45230</v>
      </c>
    </row>
    <row r="14" spans="1:5" ht="42" customHeight="1" x14ac:dyDescent="0.2">
      <c r="A14" s="57" t="s">
        <v>47</v>
      </c>
      <c r="B14" s="57" t="s">
        <v>61</v>
      </c>
      <c r="C14" s="62" t="s">
        <v>291</v>
      </c>
      <c r="D14" s="45" t="s">
        <v>498</v>
      </c>
      <c r="E14" s="208">
        <v>45230</v>
      </c>
    </row>
    <row r="15" spans="1:5" ht="77.25" customHeight="1" x14ac:dyDescent="0.2">
      <c r="A15" s="57" t="s">
        <v>47</v>
      </c>
      <c r="B15" s="57" t="s">
        <v>61</v>
      </c>
      <c r="C15" s="74" t="s">
        <v>322</v>
      </c>
      <c r="D15" s="45" t="s">
        <v>499</v>
      </c>
      <c r="E15" s="208">
        <v>45230</v>
      </c>
    </row>
    <row r="16" spans="1:5" ht="42" customHeight="1" x14ac:dyDescent="0.2">
      <c r="A16" s="57" t="s">
        <v>47</v>
      </c>
      <c r="B16" s="57" t="s">
        <v>61</v>
      </c>
      <c r="C16" s="74" t="s">
        <v>315</v>
      </c>
      <c r="D16" s="45" t="s">
        <v>500</v>
      </c>
      <c r="E16" s="208">
        <v>45230</v>
      </c>
    </row>
    <row r="17" spans="1:5" ht="123.75" x14ac:dyDescent="0.2">
      <c r="A17" s="57" t="s">
        <v>56</v>
      </c>
      <c r="B17" s="57" t="s">
        <v>6</v>
      </c>
      <c r="C17" s="74" t="s">
        <v>169</v>
      </c>
      <c r="D17" s="59" t="s">
        <v>501</v>
      </c>
      <c r="E17" s="208">
        <v>45230</v>
      </c>
    </row>
    <row r="18" spans="1:5" ht="123.75" x14ac:dyDescent="0.2">
      <c r="A18" s="57" t="s">
        <v>56</v>
      </c>
      <c r="B18" s="57" t="s">
        <v>6</v>
      </c>
      <c r="C18" s="74" t="s">
        <v>174</v>
      </c>
      <c r="D18" s="59" t="s">
        <v>502</v>
      </c>
      <c r="E18" s="208">
        <v>45230</v>
      </c>
    </row>
    <row r="19" spans="1:5" ht="47.25" customHeight="1" x14ac:dyDescent="0.2">
      <c r="A19" s="57" t="s">
        <v>11</v>
      </c>
      <c r="B19" s="57" t="s">
        <v>71</v>
      </c>
      <c r="C19" s="59" t="s">
        <v>470</v>
      </c>
      <c r="D19" s="45" t="s">
        <v>503</v>
      </c>
      <c r="E19" s="208">
        <v>45350</v>
      </c>
    </row>
    <row r="20" spans="1:5" ht="42.75" customHeight="1" x14ac:dyDescent="0.2">
      <c r="A20" s="57" t="s">
        <v>32</v>
      </c>
      <c r="B20" s="57" t="s">
        <v>65</v>
      </c>
      <c r="C20" s="59" t="s">
        <v>355</v>
      </c>
      <c r="D20" s="45" t="s">
        <v>504</v>
      </c>
      <c r="E20" s="208">
        <v>45345</v>
      </c>
    </row>
    <row r="21" spans="1:5" ht="33.75" customHeight="1" x14ac:dyDescent="0.2">
      <c r="A21" s="57" t="s">
        <v>32</v>
      </c>
      <c r="B21" s="57" t="s">
        <v>65</v>
      </c>
      <c r="C21" s="59" t="s">
        <v>368</v>
      </c>
      <c r="D21" s="45" t="s">
        <v>505</v>
      </c>
      <c r="E21" s="208">
        <v>45345</v>
      </c>
    </row>
    <row r="22" spans="1:5" ht="33" customHeight="1" x14ac:dyDescent="0.2">
      <c r="A22" s="57" t="s">
        <v>32</v>
      </c>
      <c r="B22" s="57" t="s">
        <v>67</v>
      </c>
      <c r="C22" s="59" t="s">
        <v>506</v>
      </c>
      <c r="D22" s="45" t="s">
        <v>507</v>
      </c>
      <c r="E22" s="208">
        <v>45345</v>
      </c>
    </row>
    <row r="23" spans="1:5" ht="33.75" customHeight="1" x14ac:dyDescent="0.2">
      <c r="A23" s="57" t="s">
        <v>32</v>
      </c>
      <c r="B23" s="57" t="s">
        <v>68</v>
      </c>
      <c r="C23" s="59" t="s">
        <v>508</v>
      </c>
      <c r="D23" s="45" t="s">
        <v>509</v>
      </c>
      <c r="E23" s="208">
        <v>45345</v>
      </c>
    </row>
    <row r="24" spans="1:5" ht="30.75" customHeight="1" x14ac:dyDescent="0.2">
      <c r="A24" s="57" t="s">
        <v>41</v>
      </c>
      <c r="B24" s="57" t="s">
        <v>63</v>
      </c>
      <c r="C24" s="59" t="s">
        <v>477</v>
      </c>
      <c r="D24" s="45" t="s">
        <v>510</v>
      </c>
      <c r="E24" s="208"/>
    </row>
    <row r="25" spans="1:5" ht="30.75" customHeight="1" x14ac:dyDescent="0.2">
      <c r="A25" s="57" t="s">
        <v>35</v>
      </c>
      <c r="B25" s="57" t="s">
        <v>69</v>
      </c>
      <c r="C25" s="59" t="s">
        <v>511</v>
      </c>
      <c r="D25" s="45" t="s">
        <v>512</v>
      </c>
      <c r="E25" s="208">
        <v>45350</v>
      </c>
    </row>
    <row r="26" spans="1:5" ht="30.75" customHeight="1" x14ac:dyDescent="0.2">
      <c r="A26" s="57" t="s">
        <v>35</v>
      </c>
      <c r="B26" s="57" t="s">
        <v>69</v>
      </c>
      <c r="C26" s="59" t="s">
        <v>513</v>
      </c>
      <c r="D26" s="45" t="s">
        <v>514</v>
      </c>
      <c r="E26" s="208">
        <v>45350</v>
      </c>
    </row>
    <row r="27" spans="1:5" ht="32.25" customHeight="1" x14ac:dyDescent="0.2">
      <c r="A27" s="57" t="s">
        <v>57</v>
      </c>
      <c r="B27" s="57" t="s">
        <v>18</v>
      </c>
      <c r="C27" s="59" t="s">
        <v>409</v>
      </c>
      <c r="D27" s="45" t="s">
        <v>515</v>
      </c>
      <c r="E27" s="208">
        <v>45350</v>
      </c>
    </row>
    <row r="28" spans="1:5" ht="34.5" customHeight="1" x14ac:dyDescent="0.2">
      <c r="A28" s="57" t="s">
        <v>53</v>
      </c>
      <c r="B28" s="57" t="s">
        <v>24</v>
      </c>
      <c r="C28" s="58" t="s">
        <v>516</v>
      </c>
      <c r="D28" s="45" t="s">
        <v>517</v>
      </c>
      <c r="E28" s="208">
        <v>45336</v>
      </c>
    </row>
    <row r="29" spans="1:5" ht="39.75" customHeight="1" x14ac:dyDescent="0.2">
      <c r="A29" s="57" t="s">
        <v>53</v>
      </c>
      <c r="B29" s="57" t="s">
        <v>24</v>
      </c>
      <c r="C29" s="58" t="s">
        <v>518</v>
      </c>
      <c r="D29" s="45" t="s">
        <v>519</v>
      </c>
      <c r="E29" s="208">
        <v>45336</v>
      </c>
    </row>
    <row r="30" spans="1:5" ht="54" customHeight="1" x14ac:dyDescent="0.2">
      <c r="A30" s="57" t="s">
        <v>27</v>
      </c>
      <c r="B30" s="57" t="s">
        <v>58</v>
      </c>
      <c r="C30" s="58" t="s">
        <v>520</v>
      </c>
      <c r="D30" s="45" t="s">
        <v>521</v>
      </c>
      <c r="E30" s="208">
        <v>45343</v>
      </c>
    </row>
    <row r="31" spans="1:5" ht="66.75" customHeight="1" x14ac:dyDescent="0.2">
      <c r="A31" s="57" t="s">
        <v>27</v>
      </c>
      <c r="B31" s="57" t="s">
        <v>58</v>
      </c>
      <c r="C31" s="58" t="s">
        <v>522</v>
      </c>
      <c r="D31" s="45" t="s">
        <v>523</v>
      </c>
      <c r="E31" s="208">
        <v>45343</v>
      </c>
    </row>
    <row r="32" spans="1:5" ht="57" customHeight="1" x14ac:dyDescent="0.2">
      <c r="A32" s="57" t="s">
        <v>27</v>
      </c>
      <c r="B32" s="57" t="s">
        <v>58</v>
      </c>
      <c r="C32" s="58" t="s">
        <v>524</v>
      </c>
      <c r="D32" s="45" t="s">
        <v>525</v>
      </c>
      <c r="E32" s="208">
        <v>45343</v>
      </c>
    </row>
    <row r="33" spans="1:5" ht="132.75" customHeight="1" x14ac:dyDescent="0.2">
      <c r="A33" s="57" t="s">
        <v>27</v>
      </c>
      <c r="B33" s="57" t="s">
        <v>44</v>
      </c>
      <c r="C33" s="58" t="s">
        <v>526</v>
      </c>
      <c r="D33" s="45" t="s">
        <v>527</v>
      </c>
      <c r="E33" s="208">
        <v>45351</v>
      </c>
    </row>
    <row r="34" spans="1:5" ht="48.75" customHeight="1" x14ac:dyDescent="0.2">
      <c r="A34" s="57" t="s">
        <v>27</v>
      </c>
      <c r="B34" s="57" t="s">
        <v>44</v>
      </c>
      <c r="C34" s="58" t="s">
        <v>528</v>
      </c>
      <c r="D34" s="45" t="s">
        <v>529</v>
      </c>
      <c r="E34" s="208">
        <v>45351</v>
      </c>
    </row>
    <row r="35" spans="1:5" ht="24" customHeight="1" x14ac:dyDescent="0.2">
      <c r="A35" s="57" t="s">
        <v>29</v>
      </c>
      <c r="B35" s="57" t="s">
        <v>12</v>
      </c>
      <c r="C35" s="58" t="s">
        <v>337</v>
      </c>
      <c r="D35" s="45" t="s">
        <v>530</v>
      </c>
      <c r="E35" s="208">
        <v>45366</v>
      </c>
    </row>
    <row r="36" spans="1:5" ht="40.5" customHeight="1" x14ac:dyDescent="0.2">
      <c r="A36" s="57" t="s">
        <v>29</v>
      </c>
      <c r="B36" s="209" t="s">
        <v>12</v>
      </c>
      <c r="C36" s="210" t="s">
        <v>531</v>
      </c>
      <c r="D36" s="211" t="s">
        <v>530</v>
      </c>
      <c r="E36" s="212">
        <v>45366</v>
      </c>
    </row>
    <row r="37" spans="1:5" ht="58.5" customHeight="1" x14ac:dyDescent="0.2">
      <c r="A37" s="213" t="s">
        <v>23</v>
      </c>
      <c r="B37" s="57" t="s">
        <v>39</v>
      </c>
      <c r="C37" s="214" t="s">
        <v>532</v>
      </c>
      <c r="D37" s="59" t="s">
        <v>533</v>
      </c>
      <c r="E37" s="215">
        <v>45390</v>
      </c>
    </row>
    <row r="38" spans="1:5" ht="58.5" customHeight="1" x14ac:dyDescent="0.2">
      <c r="A38" s="213" t="s">
        <v>23</v>
      </c>
      <c r="B38" s="57" t="s">
        <v>39</v>
      </c>
      <c r="C38" s="214" t="s">
        <v>534</v>
      </c>
      <c r="D38" s="214" t="s">
        <v>535</v>
      </c>
      <c r="E38" s="215">
        <v>45390</v>
      </c>
    </row>
    <row r="39" spans="1:5" ht="39.75" customHeight="1" x14ac:dyDescent="0.2">
      <c r="A39" s="213" t="s">
        <v>23</v>
      </c>
      <c r="B39" s="57" t="s">
        <v>42</v>
      </c>
      <c r="C39" s="214" t="s">
        <v>256</v>
      </c>
      <c r="D39" s="214" t="s">
        <v>536</v>
      </c>
      <c r="E39" s="215">
        <v>45391</v>
      </c>
    </row>
    <row r="40" spans="1:5" ht="37.5" customHeight="1" x14ac:dyDescent="0.2">
      <c r="A40" s="213" t="s">
        <v>17</v>
      </c>
      <c r="B40" s="57" t="s">
        <v>33</v>
      </c>
      <c r="C40" s="214" t="s">
        <v>537</v>
      </c>
      <c r="D40" s="214" t="s">
        <v>538</v>
      </c>
      <c r="E40" s="215">
        <v>45391</v>
      </c>
    </row>
    <row r="41" spans="1:5" ht="45.75" customHeight="1" x14ac:dyDescent="0.2">
      <c r="A41" s="213" t="s">
        <v>5</v>
      </c>
      <c r="B41" s="57" t="s">
        <v>6</v>
      </c>
      <c r="C41" s="214" t="s">
        <v>539</v>
      </c>
      <c r="D41" s="59" t="s">
        <v>540</v>
      </c>
      <c r="E41" s="215">
        <v>45393</v>
      </c>
    </row>
    <row r="42" spans="1:5" ht="63" customHeight="1" x14ac:dyDescent="0.2">
      <c r="A42" s="213" t="s">
        <v>17</v>
      </c>
      <c r="B42" s="57" t="s">
        <v>33</v>
      </c>
      <c r="C42" s="96" t="s">
        <v>541</v>
      </c>
      <c r="D42" s="59" t="s">
        <v>827</v>
      </c>
      <c r="E42" s="215">
        <v>45496</v>
      </c>
    </row>
    <row r="43" spans="1:5" ht="67.5" customHeight="1" x14ac:dyDescent="0.2">
      <c r="A43" s="213" t="s">
        <v>17</v>
      </c>
      <c r="B43" s="57" t="s">
        <v>33</v>
      </c>
      <c r="C43" s="96" t="s">
        <v>537</v>
      </c>
      <c r="D43" s="59" t="s">
        <v>828</v>
      </c>
      <c r="E43" s="215">
        <v>45496</v>
      </c>
    </row>
    <row r="44" spans="1:5" ht="15.75" customHeight="1" x14ac:dyDescent="0.2"/>
    <row r="45" spans="1:5" ht="15.75" customHeight="1" x14ac:dyDescent="0.2"/>
    <row r="46" spans="1:5" ht="15.75" customHeight="1" x14ac:dyDescent="0.2"/>
    <row r="47" spans="1:5" ht="15.75" customHeight="1" x14ac:dyDescent="0.2"/>
    <row r="48" spans="1:5"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autoFilter ref="A2:E18" xr:uid="{00000000-0009-0000-0000-000004000000}">
    <filterColumn colId="0">
      <filters>
        <filter val="Mejoramiento Continuo"/>
        <filter val="Talento y Desarrollo Humano"/>
      </filters>
    </filterColumn>
  </autoFilter>
  <mergeCells count="1">
    <mergeCell ref="A1:E1"/>
  </mergeCells>
  <pageMargins left="0.7" right="0.7" top="0.75" bottom="0.75" header="0" footer="0"/>
  <pageSetup orientation="landscape"/>
  <extLst>
    <ext xmlns:x14="http://schemas.microsoft.com/office/spreadsheetml/2009/9/main" uri="{CCE6A557-97BC-4b89-ADB6-D9C93CAAB3DF}">
      <x14:dataValidations xmlns:xm="http://schemas.microsoft.com/office/excel/2006/main" count="2">
        <x14:dataValidation type="list" allowBlank="1" showErrorMessage="1" xr:uid="{00000000-0002-0000-0400-000000000000}">
          <x14:formula1>
            <xm:f>Listados!$A$2:$A$18</xm:f>
          </x14:formula1>
          <xm:sqref>A3:A6 A8:A43</xm:sqref>
        </x14:dataValidation>
        <x14:dataValidation type="list" allowBlank="1" showErrorMessage="1" xr:uid="{00000000-0002-0000-0400-000001000000}">
          <x14:formula1>
            <xm:f>Listados!$B$2:$B$30</xm:f>
          </x14:formula1>
          <xm:sqref>B3:B6 B8:B43</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F1000"/>
  <sheetViews>
    <sheetView workbookViewId="0">
      <selection sqref="A1:J1"/>
    </sheetView>
  </sheetViews>
  <sheetFormatPr baseColWidth="10" defaultColWidth="10.109375" defaultRowHeight="15" customHeight="1" x14ac:dyDescent="0.2"/>
  <cols>
    <col min="1" max="1" width="13.109375" customWidth="1"/>
    <col min="2" max="2" width="12.88671875" customWidth="1"/>
    <col min="3" max="3" width="15.33203125" customWidth="1"/>
    <col min="4" max="4" width="27.44140625" customWidth="1"/>
    <col min="5" max="5" width="12.109375" customWidth="1"/>
    <col min="6" max="6" width="28.77734375" customWidth="1"/>
    <col min="7" max="8" width="9" customWidth="1"/>
    <col min="9" max="9" width="14.44140625" customWidth="1"/>
    <col min="10" max="10" width="19.6640625" customWidth="1"/>
    <col min="11" max="11" width="2.77734375" customWidth="1"/>
    <col min="12" max="13" width="2.33203125" customWidth="1"/>
    <col min="14" max="14" width="4.33203125" customWidth="1"/>
    <col min="15" max="15" width="2.33203125" customWidth="1"/>
    <col min="16" max="16" width="2.44140625" customWidth="1"/>
    <col min="17" max="17" width="3" customWidth="1"/>
    <col min="18" max="22" width="2.33203125" customWidth="1"/>
    <col min="23" max="23" width="11.5546875" customWidth="1"/>
    <col min="24" max="24" width="11.77734375" customWidth="1"/>
    <col min="25" max="25" width="36" customWidth="1"/>
    <col min="26" max="26" width="9" customWidth="1"/>
    <col min="27" max="27" width="12.21875" customWidth="1"/>
    <col min="28" max="28" width="47.21875" customWidth="1"/>
    <col min="29" max="29" width="16.109375" customWidth="1"/>
  </cols>
  <sheetData>
    <row r="1" spans="1:32" ht="40.5" customHeight="1" x14ac:dyDescent="0.2">
      <c r="A1" s="417" t="s">
        <v>542</v>
      </c>
      <c r="B1" s="418"/>
      <c r="C1" s="418"/>
      <c r="D1" s="418"/>
      <c r="E1" s="418"/>
      <c r="F1" s="418"/>
      <c r="G1" s="418"/>
      <c r="H1" s="418"/>
      <c r="I1" s="418"/>
      <c r="J1" s="419"/>
      <c r="K1" s="420" t="s">
        <v>543</v>
      </c>
      <c r="L1" s="421"/>
      <c r="M1" s="421"/>
      <c r="N1" s="421"/>
      <c r="O1" s="421"/>
      <c r="P1" s="421"/>
      <c r="Q1" s="421"/>
      <c r="R1" s="421"/>
      <c r="S1" s="421"/>
      <c r="T1" s="421"/>
      <c r="U1" s="421"/>
      <c r="V1" s="421"/>
      <c r="W1" s="422"/>
      <c r="X1" s="433" t="s">
        <v>107</v>
      </c>
      <c r="Y1" s="419"/>
      <c r="Z1" s="434" t="s">
        <v>108</v>
      </c>
      <c r="AA1" s="435"/>
      <c r="AB1" s="436"/>
      <c r="AC1" s="34"/>
      <c r="AD1" s="6"/>
      <c r="AE1" s="6"/>
    </row>
    <row r="2" spans="1:32" ht="59.25" customHeight="1" x14ac:dyDescent="0.2">
      <c r="A2" s="36" t="s">
        <v>74</v>
      </c>
      <c r="B2" s="36" t="s">
        <v>484</v>
      </c>
      <c r="C2" s="36" t="s">
        <v>110</v>
      </c>
      <c r="D2" s="36" t="s">
        <v>111</v>
      </c>
      <c r="E2" s="36" t="s">
        <v>112</v>
      </c>
      <c r="F2" s="36" t="s">
        <v>113</v>
      </c>
      <c r="G2" s="36" t="s">
        <v>114</v>
      </c>
      <c r="H2" s="36" t="s">
        <v>115</v>
      </c>
      <c r="I2" s="36" t="s">
        <v>116</v>
      </c>
      <c r="J2" s="36" t="s">
        <v>117</v>
      </c>
      <c r="K2" s="216" t="s">
        <v>118</v>
      </c>
      <c r="L2" s="216" t="s">
        <v>119</v>
      </c>
      <c r="M2" s="216" t="s">
        <v>120</v>
      </c>
      <c r="N2" s="216" t="s">
        <v>121</v>
      </c>
      <c r="O2" s="216" t="s">
        <v>122</v>
      </c>
      <c r="P2" s="216" t="s">
        <v>123</v>
      </c>
      <c r="Q2" s="216" t="s">
        <v>124</v>
      </c>
      <c r="R2" s="216" t="s">
        <v>125</v>
      </c>
      <c r="S2" s="216" t="s">
        <v>126</v>
      </c>
      <c r="T2" s="216" t="s">
        <v>127</v>
      </c>
      <c r="U2" s="216" t="s">
        <v>128</v>
      </c>
      <c r="V2" s="216" t="s">
        <v>129</v>
      </c>
      <c r="W2" s="217" t="s">
        <v>130</v>
      </c>
      <c r="X2" s="218" t="s">
        <v>132</v>
      </c>
      <c r="Y2" s="219" t="s">
        <v>133</v>
      </c>
      <c r="Z2" s="220" t="s">
        <v>131</v>
      </c>
      <c r="AA2" s="221" t="s">
        <v>132</v>
      </c>
      <c r="AB2" s="222" t="s">
        <v>133</v>
      </c>
      <c r="AD2" s="6"/>
      <c r="AE2" s="6"/>
    </row>
    <row r="3" spans="1:32" ht="155.25" customHeight="1" x14ac:dyDescent="0.2">
      <c r="A3" s="59" t="s">
        <v>11</v>
      </c>
      <c r="B3" s="59" t="s">
        <v>71</v>
      </c>
      <c r="C3" s="73" t="s">
        <v>470</v>
      </c>
      <c r="D3" s="59" t="s">
        <v>544</v>
      </c>
      <c r="E3" s="60" t="s">
        <v>14</v>
      </c>
      <c r="F3" s="74" t="s">
        <v>545</v>
      </c>
      <c r="G3" s="58" t="s">
        <v>137</v>
      </c>
      <c r="H3" s="73" t="s">
        <v>138</v>
      </c>
      <c r="I3" s="75" t="s">
        <v>162</v>
      </c>
      <c r="J3" s="62" t="s">
        <v>546</v>
      </c>
      <c r="K3" s="63"/>
      <c r="L3" s="63"/>
      <c r="M3" s="63"/>
      <c r="N3" s="64">
        <f>1/4</f>
        <v>0.25</v>
      </c>
      <c r="O3" s="63"/>
      <c r="P3" s="63"/>
      <c r="Q3" s="64">
        <f>2/4</f>
        <v>0.5</v>
      </c>
      <c r="R3" s="63"/>
      <c r="S3" s="65"/>
      <c r="T3" s="58"/>
      <c r="U3" s="65"/>
      <c r="V3" s="65"/>
      <c r="W3" s="223" t="s">
        <v>547</v>
      </c>
      <c r="X3" s="224">
        <v>45484</v>
      </c>
      <c r="Y3" s="225" t="s">
        <v>548</v>
      </c>
      <c r="Z3" s="60" t="s">
        <v>10</v>
      </c>
      <c r="AA3" s="226">
        <v>45499</v>
      </c>
      <c r="AB3" s="62" t="s">
        <v>549</v>
      </c>
      <c r="AC3" s="227"/>
      <c r="AD3" s="227"/>
      <c r="AE3" s="228"/>
      <c r="AF3" s="95"/>
    </row>
    <row r="4" spans="1:32" ht="140.25" customHeight="1" x14ac:dyDescent="0.2">
      <c r="A4" s="59" t="s">
        <v>11</v>
      </c>
      <c r="B4" s="59" t="s">
        <v>71</v>
      </c>
      <c r="C4" s="73" t="s">
        <v>471</v>
      </c>
      <c r="D4" s="59" t="s">
        <v>165</v>
      </c>
      <c r="E4" s="60" t="s">
        <v>20</v>
      </c>
      <c r="F4" s="74" t="s">
        <v>550</v>
      </c>
      <c r="G4" s="58" t="s">
        <v>137</v>
      </c>
      <c r="H4" s="73" t="s">
        <v>167</v>
      </c>
      <c r="I4" s="75" t="s">
        <v>162</v>
      </c>
      <c r="J4" s="62" t="s">
        <v>551</v>
      </c>
      <c r="K4" s="63"/>
      <c r="L4" s="63"/>
      <c r="M4" s="63"/>
      <c r="N4" s="63"/>
      <c r="O4" s="63"/>
      <c r="P4" s="63"/>
      <c r="Q4" s="63"/>
      <c r="R4" s="63"/>
      <c r="S4" s="63"/>
      <c r="T4" s="229"/>
      <c r="U4" s="63"/>
      <c r="V4" s="65"/>
      <c r="W4" s="76"/>
      <c r="X4" s="224"/>
      <c r="Y4" s="121"/>
      <c r="Z4" s="60"/>
      <c r="AA4" s="226"/>
      <c r="AB4" s="62"/>
      <c r="AF4" s="95"/>
    </row>
    <row r="5" spans="1:32" ht="11.25" customHeight="1" x14ac:dyDescent="0.2">
      <c r="A5" s="153"/>
      <c r="B5" s="154"/>
      <c r="C5" s="155"/>
      <c r="D5" s="156"/>
      <c r="E5" s="153"/>
      <c r="F5" s="156"/>
      <c r="G5" s="153"/>
      <c r="H5" s="153"/>
      <c r="I5" s="155"/>
      <c r="J5" s="153"/>
      <c r="K5" s="153"/>
      <c r="L5" s="153"/>
      <c r="M5" s="153"/>
      <c r="N5" s="153"/>
      <c r="O5" s="153"/>
      <c r="P5" s="153"/>
      <c r="Q5" s="153"/>
      <c r="R5" s="153"/>
      <c r="S5" s="153"/>
      <c r="T5" s="153"/>
      <c r="U5" s="153"/>
      <c r="V5" s="153"/>
      <c r="W5" s="153"/>
      <c r="X5" s="153"/>
      <c r="Y5" s="153"/>
      <c r="Z5" s="153"/>
      <c r="AA5" s="153"/>
      <c r="AF5" s="95"/>
    </row>
    <row r="6" spans="1:32" ht="11.25" customHeight="1" x14ac:dyDescent="0.2">
      <c r="A6" s="153"/>
      <c r="B6" s="154"/>
      <c r="C6" s="155"/>
      <c r="D6" s="156"/>
      <c r="E6" s="153"/>
      <c r="F6" s="156"/>
      <c r="G6" s="153"/>
      <c r="H6" s="153"/>
      <c r="I6" s="155"/>
      <c r="J6" s="153"/>
      <c r="K6" s="153"/>
      <c r="L6" s="153"/>
      <c r="M6" s="153"/>
      <c r="N6" s="153"/>
      <c r="O6" s="153"/>
      <c r="P6" s="153"/>
      <c r="Q6" s="153"/>
      <c r="R6" s="153"/>
      <c r="S6" s="153"/>
      <c r="T6" s="153"/>
      <c r="U6" s="153"/>
      <c r="V6" s="153"/>
      <c r="W6" s="153"/>
      <c r="X6" s="153"/>
      <c r="Y6" s="153"/>
      <c r="Z6" s="153"/>
      <c r="AA6" s="153"/>
      <c r="AF6" s="95"/>
    </row>
    <row r="7" spans="1:32" ht="11.25" customHeight="1" x14ac:dyDescent="0.2">
      <c r="A7" s="153"/>
      <c r="B7" s="154"/>
      <c r="C7" s="155"/>
      <c r="D7" s="156"/>
      <c r="E7" s="153"/>
      <c r="F7" s="156"/>
      <c r="G7" s="153"/>
      <c r="H7" s="153"/>
      <c r="I7" s="155"/>
      <c r="J7" s="153"/>
      <c r="K7" s="153"/>
      <c r="L7" s="153"/>
      <c r="M7" s="153"/>
      <c r="N7" s="153"/>
      <c r="O7" s="153"/>
      <c r="P7" s="153"/>
      <c r="Q7" s="153"/>
      <c r="R7" s="153"/>
      <c r="S7" s="153"/>
      <c r="T7" s="153"/>
      <c r="U7" s="153"/>
      <c r="V7" s="153"/>
      <c r="W7" s="153"/>
      <c r="X7" s="153"/>
      <c r="Y7" s="153"/>
      <c r="Z7" s="153"/>
      <c r="AA7" s="153"/>
    </row>
    <row r="8" spans="1:32" ht="11.25" customHeight="1" x14ac:dyDescent="0.2">
      <c r="A8" s="153"/>
      <c r="B8" s="154"/>
      <c r="C8" s="155"/>
      <c r="D8" s="156"/>
      <c r="E8" s="153"/>
      <c r="F8" s="156"/>
      <c r="G8" s="153"/>
      <c r="H8" s="153"/>
      <c r="I8" s="155"/>
      <c r="J8" s="153"/>
      <c r="K8" s="153"/>
      <c r="L8" s="153"/>
      <c r="M8" s="153"/>
      <c r="N8" s="153"/>
      <c r="O8" s="153"/>
      <c r="P8" s="153"/>
      <c r="Q8" s="153"/>
      <c r="R8" s="153"/>
      <c r="S8" s="153"/>
      <c r="T8" s="153"/>
      <c r="U8" s="153"/>
      <c r="V8" s="153"/>
      <c r="W8" s="153"/>
      <c r="X8" s="153"/>
      <c r="Y8" s="153"/>
      <c r="Z8" s="153"/>
      <c r="AA8" s="153"/>
    </row>
    <row r="9" spans="1:32" ht="11.25" customHeight="1" x14ac:dyDescent="0.2">
      <c r="A9" s="153"/>
      <c r="B9" s="154"/>
      <c r="C9" s="155"/>
      <c r="D9" s="156"/>
      <c r="E9" s="153"/>
      <c r="F9" s="156"/>
      <c r="G9" s="153"/>
      <c r="H9" s="153"/>
      <c r="I9" s="155"/>
      <c r="J9" s="153"/>
      <c r="K9" s="153"/>
      <c r="L9" s="153"/>
      <c r="M9" s="153"/>
      <c r="N9" s="153"/>
      <c r="O9" s="153"/>
      <c r="P9" s="153"/>
      <c r="Q9" s="153"/>
      <c r="R9" s="153"/>
      <c r="S9" s="153"/>
      <c r="T9" s="153"/>
      <c r="U9" s="153"/>
      <c r="V9" s="153"/>
      <c r="W9" s="153"/>
      <c r="X9" s="153"/>
      <c r="Y9" s="153"/>
      <c r="Z9" s="153"/>
      <c r="AA9" s="153"/>
    </row>
    <row r="10" spans="1:32" ht="11.25" customHeight="1" x14ac:dyDescent="0.2">
      <c r="A10" s="153"/>
      <c r="B10" s="154"/>
      <c r="C10" s="155"/>
      <c r="D10" s="156"/>
      <c r="E10" s="153"/>
      <c r="F10" s="156"/>
      <c r="G10" s="153"/>
      <c r="H10" s="153"/>
      <c r="I10" s="155"/>
      <c r="J10" s="153"/>
      <c r="K10" s="153"/>
      <c r="L10" s="153"/>
      <c r="M10" s="153"/>
      <c r="N10" s="153"/>
      <c r="O10" s="153"/>
      <c r="P10" s="153"/>
      <c r="Q10" s="153"/>
      <c r="R10" s="153"/>
      <c r="S10" s="153"/>
      <c r="T10" s="153"/>
      <c r="U10" s="153"/>
      <c r="V10" s="153"/>
      <c r="W10" s="153"/>
      <c r="X10" s="153"/>
      <c r="Y10" s="153"/>
      <c r="Z10" s="153"/>
      <c r="AA10" s="153"/>
    </row>
    <row r="11" spans="1:32" ht="11.25" customHeight="1" x14ac:dyDescent="0.2">
      <c r="A11" s="153"/>
      <c r="B11" s="154"/>
      <c r="C11" s="155"/>
      <c r="D11" s="156"/>
      <c r="E11" s="153"/>
      <c r="F11" s="156"/>
      <c r="G11" s="153"/>
      <c r="H11" s="153"/>
      <c r="I11" s="155"/>
      <c r="J11" s="153"/>
      <c r="K11" s="153"/>
      <c r="L11" s="153"/>
      <c r="M11" s="153"/>
      <c r="N11" s="153"/>
      <c r="O11" s="153"/>
      <c r="P11" s="153"/>
      <c r="Q11" s="153"/>
      <c r="R11" s="153"/>
      <c r="S11" s="153"/>
      <c r="T11" s="153"/>
      <c r="U11" s="153"/>
      <c r="V11" s="153"/>
      <c r="W11" s="153"/>
      <c r="X11" s="153"/>
      <c r="Y11" s="153"/>
      <c r="Z11" s="153"/>
      <c r="AA11" s="153"/>
    </row>
    <row r="12" spans="1:32" ht="11.25" customHeight="1" x14ac:dyDescent="0.2">
      <c r="A12" s="153"/>
      <c r="B12" s="154"/>
      <c r="C12" s="155"/>
      <c r="D12" s="156"/>
      <c r="E12" s="153"/>
      <c r="F12" s="156"/>
      <c r="G12" s="153"/>
      <c r="H12" s="153"/>
      <c r="I12" s="155"/>
      <c r="J12" s="153"/>
      <c r="K12" s="153"/>
      <c r="L12" s="153"/>
      <c r="M12" s="153"/>
      <c r="N12" s="153"/>
      <c r="O12" s="153"/>
      <c r="P12" s="153"/>
      <c r="Q12" s="153"/>
      <c r="R12" s="153"/>
      <c r="S12" s="153"/>
      <c r="T12" s="153"/>
      <c r="U12" s="153"/>
      <c r="V12" s="153"/>
      <c r="W12" s="153"/>
      <c r="X12" s="153"/>
      <c r="Y12" s="153"/>
      <c r="Z12" s="153"/>
      <c r="AA12" s="153"/>
    </row>
    <row r="13" spans="1:32" ht="11.25" customHeight="1" x14ac:dyDescent="0.2">
      <c r="A13" s="153"/>
      <c r="B13" s="154"/>
      <c r="C13" s="155"/>
      <c r="D13" s="156"/>
      <c r="E13" s="153"/>
      <c r="F13" s="156"/>
      <c r="G13" s="153"/>
      <c r="H13" s="153"/>
      <c r="I13" s="155"/>
      <c r="J13" s="153"/>
      <c r="K13" s="153"/>
      <c r="L13" s="153"/>
      <c r="M13" s="153"/>
      <c r="N13" s="153"/>
      <c r="O13" s="153"/>
      <c r="P13" s="153"/>
      <c r="Q13" s="153"/>
      <c r="R13" s="153"/>
      <c r="S13" s="153"/>
      <c r="T13" s="153"/>
      <c r="U13" s="153"/>
      <c r="V13" s="153"/>
      <c r="W13" s="153"/>
      <c r="X13" s="153"/>
      <c r="Y13" s="153"/>
      <c r="Z13" s="153"/>
      <c r="AA13" s="153"/>
    </row>
    <row r="14" spans="1:32" ht="11.25" customHeight="1" x14ac:dyDescent="0.2">
      <c r="A14" s="153"/>
      <c r="B14" s="154"/>
      <c r="C14" s="155"/>
      <c r="D14" s="156"/>
      <c r="E14" s="153"/>
      <c r="F14" s="156"/>
      <c r="G14" s="153"/>
      <c r="H14" s="153"/>
      <c r="I14" s="155"/>
      <c r="J14" s="153"/>
      <c r="K14" s="153"/>
      <c r="L14" s="153"/>
      <c r="M14" s="153"/>
      <c r="N14" s="153"/>
      <c r="O14" s="153"/>
      <c r="P14" s="153"/>
      <c r="Q14" s="153"/>
      <c r="R14" s="153"/>
      <c r="S14" s="153"/>
      <c r="T14" s="153"/>
      <c r="U14" s="153"/>
      <c r="V14" s="153"/>
      <c r="W14" s="153"/>
      <c r="X14" s="153"/>
      <c r="Y14" s="153"/>
      <c r="Z14" s="153"/>
      <c r="AA14" s="153"/>
    </row>
    <row r="15" spans="1:32" ht="11.25" customHeight="1" x14ac:dyDescent="0.2">
      <c r="A15" s="153"/>
      <c r="B15" s="154"/>
      <c r="C15" s="155"/>
      <c r="D15" s="156"/>
      <c r="E15" s="153"/>
      <c r="F15" s="156"/>
      <c r="G15" s="153"/>
      <c r="H15" s="153"/>
      <c r="I15" s="155"/>
      <c r="J15" s="153"/>
      <c r="K15" s="153"/>
      <c r="L15" s="153"/>
      <c r="M15" s="153"/>
      <c r="N15" s="153"/>
      <c r="O15" s="153"/>
      <c r="P15" s="153"/>
      <c r="Q15" s="153"/>
      <c r="R15" s="153"/>
      <c r="S15" s="153"/>
      <c r="T15" s="153"/>
      <c r="U15" s="153"/>
      <c r="V15" s="153"/>
      <c r="W15" s="153"/>
      <c r="X15" s="153"/>
      <c r="Y15" s="153"/>
      <c r="Z15" s="153"/>
      <c r="AA15" s="153"/>
    </row>
    <row r="16" spans="1:32" ht="11.25" customHeight="1" x14ac:dyDescent="0.2">
      <c r="A16" s="153"/>
      <c r="B16" s="154"/>
      <c r="C16" s="155"/>
      <c r="D16" s="156"/>
      <c r="E16" s="153"/>
      <c r="F16" s="156"/>
      <c r="G16" s="153"/>
      <c r="H16" s="153"/>
      <c r="I16" s="155"/>
      <c r="J16" s="153"/>
      <c r="K16" s="153"/>
      <c r="L16" s="153"/>
      <c r="M16" s="153"/>
      <c r="N16" s="153"/>
      <c r="O16" s="153"/>
      <c r="P16" s="153"/>
      <c r="Q16" s="153"/>
      <c r="R16" s="153"/>
      <c r="S16" s="153"/>
      <c r="T16" s="153"/>
      <c r="U16" s="153"/>
      <c r="V16" s="153"/>
      <c r="W16" s="153"/>
      <c r="X16" s="153"/>
      <c r="Y16" s="153"/>
      <c r="Z16" s="153"/>
      <c r="AA16" s="153"/>
    </row>
    <row r="17" spans="1:27" ht="11.25" customHeight="1" x14ac:dyDescent="0.2">
      <c r="A17" s="153"/>
      <c r="B17" s="154"/>
      <c r="C17" s="155"/>
      <c r="D17" s="156"/>
      <c r="E17" s="153"/>
      <c r="F17" s="156"/>
      <c r="G17" s="153"/>
      <c r="H17" s="153"/>
      <c r="I17" s="155"/>
      <c r="J17" s="153"/>
      <c r="K17" s="153"/>
      <c r="L17" s="153"/>
      <c r="M17" s="153"/>
      <c r="N17" s="153"/>
      <c r="O17" s="153"/>
      <c r="P17" s="153"/>
      <c r="Q17" s="153"/>
      <c r="R17" s="153"/>
      <c r="S17" s="153"/>
      <c r="T17" s="153"/>
      <c r="U17" s="153"/>
      <c r="V17" s="153"/>
      <c r="W17" s="153"/>
      <c r="X17" s="153"/>
      <c r="Y17" s="153"/>
      <c r="Z17" s="153"/>
      <c r="AA17" s="153"/>
    </row>
    <row r="18" spans="1:27" ht="11.25" customHeight="1" x14ac:dyDescent="0.2">
      <c r="A18" s="153"/>
      <c r="B18" s="154"/>
      <c r="C18" s="155"/>
      <c r="D18" s="156"/>
      <c r="E18" s="153"/>
      <c r="F18" s="156"/>
      <c r="G18" s="153"/>
      <c r="H18" s="153"/>
      <c r="I18" s="155"/>
      <c r="J18" s="153"/>
      <c r="K18" s="153"/>
      <c r="L18" s="153"/>
      <c r="M18" s="153"/>
      <c r="N18" s="153"/>
      <c r="O18" s="153"/>
      <c r="P18" s="153"/>
      <c r="Q18" s="153"/>
      <c r="R18" s="153"/>
      <c r="S18" s="153"/>
      <c r="T18" s="153"/>
      <c r="U18" s="153"/>
      <c r="V18" s="153"/>
      <c r="W18" s="153"/>
      <c r="X18" s="153"/>
      <c r="Y18" s="153"/>
      <c r="Z18" s="153"/>
      <c r="AA18" s="153"/>
    </row>
    <row r="19" spans="1:27" ht="11.25" customHeight="1" x14ac:dyDescent="0.2">
      <c r="A19" s="153"/>
      <c r="B19" s="154"/>
      <c r="C19" s="155"/>
      <c r="D19" s="156"/>
      <c r="E19" s="153"/>
      <c r="F19" s="156"/>
      <c r="G19" s="153"/>
      <c r="H19" s="153"/>
      <c r="I19" s="155"/>
      <c r="J19" s="153"/>
      <c r="K19" s="153"/>
      <c r="L19" s="153"/>
      <c r="M19" s="153"/>
      <c r="N19" s="153"/>
      <c r="O19" s="153"/>
      <c r="P19" s="153"/>
      <c r="Q19" s="153"/>
      <c r="R19" s="153"/>
      <c r="S19" s="153"/>
      <c r="T19" s="153"/>
      <c r="U19" s="153"/>
      <c r="V19" s="153"/>
      <c r="W19" s="153"/>
      <c r="X19" s="153"/>
      <c r="Y19" s="153"/>
      <c r="Z19" s="153"/>
      <c r="AA19" s="153"/>
    </row>
    <row r="20" spans="1:27" ht="11.25" customHeight="1" x14ac:dyDescent="0.2">
      <c r="A20" s="153"/>
      <c r="B20" s="154"/>
      <c r="C20" s="155"/>
      <c r="D20" s="156"/>
      <c r="E20" s="153"/>
      <c r="F20" s="156"/>
      <c r="G20" s="153"/>
      <c r="H20" s="153"/>
      <c r="I20" s="155"/>
      <c r="J20" s="153"/>
      <c r="K20" s="153"/>
      <c r="L20" s="153"/>
      <c r="M20" s="153"/>
      <c r="N20" s="153"/>
      <c r="O20" s="153"/>
      <c r="P20" s="153"/>
      <c r="Q20" s="153"/>
      <c r="R20" s="153"/>
      <c r="S20" s="153"/>
      <c r="T20" s="153"/>
      <c r="U20" s="153"/>
      <c r="V20" s="153"/>
      <c r="W20" s="153"/>
      <c r="X20" s="153"/>
      <c r="Y20" s="153"/>
      <c r="Z20" s="153"/>
      <c r="AA20" s="153"/>
    </row>
    <row r="21" spans="1:27" ht="11.25" customHeight="1" x14ac:dyDescent="0.2">
      <c r="A21" s="153"/>
      <c r="B21" s="154"/>
      <c r="C21" s="155"/>
      <c r="D21" s="156"/>
      <c r="E21" s="153"/>
      <c r="F21" s="156"/>
      <c r="G21" s="153"/>
      <c r="H21" s="153"/>
      <c r="I21" s="155"/>
      <c r="J21" s="153"/>
      <c r="K21" s="153"/>
      <c r="L21" s="153"/>
      <c r="M21" s="153"/>
      <c r="N21" s="153"/>
      <c r="O21" s="153"/>
      <c r="P21" s="153"/>
      <c r="Q21" s="153"/>
      <c r="R21" s="153"/>
      <c r="S21" s="153"/>
      <c r="T21" s="153"/>
      <c r="U21" s="153"/>
      <c r="V21" s="153"/>
      <c r="W21" s="153"/>
      <c r="X21" s="153"/>
      <c r="Y21" s="153"/>
      <c r="Z21" s="153"/>
      <c r="AA21" s="153"/>
    </row>
    <row r="22" spans="1:27" ht="11.25" customHeight="1" x14ac:dyDescent="0.2">
      <c r="A22" s="153"/>
      <c r="B22" s="154"/>
      <c r="C22" s="155"/>
      <c r="D22" s="156"/>
      <c r="E22" s="153"/>
      <c r="F22" s="156"/>
      <c r="G22" s="153"/>
      <c r="H22" s="153"/>
      <c r="I22" s="155"/>
      <c r="J22" s="153"/>
      <c r="K22" s="153"/>
      <c r="L22" s="153"/>
      <c r="M22" s="153"/>
      <c r="N22" s="153"/>
      <c r="O22" s="153"/>
      <c r="P22" s="153"/>
      <c r="Q22" s="153"/>
      <c r="R22" s="153"/>
      <c r="S22" s="153"/>
      <c r="T22" s="153"/>
      <c r="U22" s="153"/>
      <c r="V22" s="153"/>
      <c r="W22" s="153"/>
      <c r="X22" s="153"/>
      <c r="Y22" s="153"/>
      <c r="Z22" s="153"/>
      <c r="AA22" s="153"/>
    </row>
    <row r="23" spans="1:27" ht="11.25" customHeight="1" x14ac:dyDescent="0.2">
      <c r="A23" s="153"/>
      <c r="B23" s="154"/>
      <c r="C23" s="155"/>
      <c r="D23" s="156"/>
      <c r="E23" s="153"/>
      <c r="F23" s="156"/>
      <c r="G23" s="153"/>
      <c r="H23" s="153"/>
      <c r="I23" s="155"/>
      <c r="J23" s="153"/>
      <c r="K23" s="153"/>
      <c r="L23" s="153"/>
      <c r="M23" s="153"/>
      <c r="N23" s="153"/>
      <c r="O23" s="153"/>
      <c r="P23" s="153"/>
      <c r="Q23" s="153"/>
      <c r="R23" s="153"/>
      <c r="S23" s="153"/>
      <c r="T23" s="153"/>
      <c r="U23" s="153"/>
      <c r="V23" s="153"/>
      <c r="W23" s="153"/>
      <c r="X23" s="153"/>
      <c r="Y23" s="153"/>
      <c r="Z23" s="153"/>
      <c r="AA23" s="153"/>
    </row>
    <row r="24" spans="1:27" ht="11.25" customHeight="1" x14ac:dyDescent="0.2">
      <c r="A24" s="153"/>
      <c r="B24" s="154"/>
      <c r="C24" s="155"/>
      <c r="D24" s="156"/>
      <c r="E24" s="153"/>
      <c r="F24" s="156"/>
      <c r="G24" s="153"/>
      <c r="H24" s="153"/>
      <c r="I24" s="155"/>
      <c r="J24" s="153"/>
      <c r="K24" s="153"/>
      <c r="L24" s="153"/>
      <c r="M24" s="153"/>
      <c r="N24" s="153"/>
      <c r="O24" s="153"/>
      <c r="P24" s="153"/>
      <c r="Q24" s="153"/>
      <c r="R24" s="153"/>
      <c r="S24" s="153"/>
      <c r="T24" s="153"/>
      <c r="U24" s="153"/>
      <c r="V24" s="153"/>
      <c r="W24" s="153"/>
      <c r="X24" s="153"/>
      <c r="Y24" s="153"/>
      <c r="Z24" s="153"/>
      <c r="AA24" s="153"/>
    </row>
    <row r="25" spans="1:27" ht="11.25" customHeight="1" x14ac:dyDescent="0.2">
      <c r="A25" s="153"/>
      <c r="B25" s="154"/>
      <c r="C25" s="155"/>
      <c r="D25" s="156"/>
      <c r="E25" s="153"/>
      <c r="F25" s="156"/>
      <c r="G25" s="153"/>
      <c r="H25" s="153"/>
      <c r="I25" s="155"/>
      <c r="J25" s="153"/>
      <c r="K25" s="153"/>
      <c r="L25" s="153"/>
      <c r="M25" s="153"/>
      <c r="N25" s="153"/>
      <c r="O25" s="153"/>
      <c r="P25" s="153"/>
      <c r="Q25" s="153"/>
      <c r="R25" s="153"/>
      <c r="S25" s="153"/>
      <c r="T25" s="153"/>
      <c r="U25" s="153"/>
      <c r="V25" s="153"/>
      <c r="W25" s="153"/>
      <c r="X25" s="153"/>
      <c r="Y25" s="153"/>
      <c r="Z25" s="153"/>
      <c r="AA25" s="153"/>
    </row>
    <row r="26" spans="1:27" ht="11.25" customHeight="1" x14ac:dyDescent="0.2">
      <c r="A26" s="153"/>
      <c r="B26" s="154"/>
      <c r="C26" s="155"/>
      <c r="D26" s="156"/>
      <c r="E26" s="153"/>
      <c r="F26" s="156"/>
      <c r="G26" s="153"/>
      <c r="H26" s="153"/>
      <c r="I26" s="155"/>
      <c r="J26" s="153"/>
      <c r="K26" s="153"/>
      <c r="L26" s="153"/>
      <c r="M26" s="153"/>
      <c r="N26" s="153"/>
      <c r="O26" s="153"/>
      <c r="P26" s="153"/>
      <c r="Q26" s="153"/>
      <c r="R26" s="153"/>
      <c r="S26" s="153"/>
      <c r="T26" s="153"/>
      <c r="U26" s="153"/>
      <c r="V26" s="153"/>
      <c r="W26" s="153"/>
      <c r="X26" s="153"/>
      <c r="Y26" s="153"/>
      <c r="Z26" s="153"/>
      <c r="AA26" s="153"/>
    </row>
    <row r="27" spans="1:27" ht="11.25" customHeight="1" x14ac:dyDescent="0.2">
      <c r="A27" s="153"/>
      <c r="B27" s="154"/>
      <c r="C27" s="155"/>
      <c r="D27" s="156"/>
      <c r="E27" s="153"/>
      <c r="F27" s="156"/>
      <c r="G27" s="153"/>
      <c r="H27" s="153"/>
      <c r="I27" s="155"/>
      <c r="J27" s="153"/>
      <c r="K27" s="153"/>
      <c r="L27" s="153"/>
      <c r="M27" s="153"/>
      <c r="N27" s="153"/>
      <c r="O27" s="153"/>
      <c r="P27" s="153"/>
      <c r="Q27" s="153"/>
      <c r="R27" s="153"/>
      <c r="S27" s="153"/>
      <c r="T27" s="153"/>
      <c r="U27" s="153"/>
      <c r="V27" s="153"/>
      <c r="W27" s="153"/>
      <c r="X27" s="153"/>
      <c r="Y27" s="153"/>
      <c r="Z27" s="153"/>
      <c r="AA27" s="153"/>
    </row>
    <row r="28" spans="1:27" ht="11.25" customHeight="1" x14ac:dyDescent="0.2">
      <c r="A28" s="153"/>
      <c r="B28" s="154"/>
      <c r="C28" s="155"/>
      <c r="D28" s="156"/>
      <c r="E28" s="153"/>
      <c r="F28" s="156"/>
      <c r="G28" s="153"/>
      <c r="H28" s="153"/>
      <c r="I28" s="155"/>
      <c r="J28" s="153"/>
      <c r="K28" s="153"/>
      <c r="L28" s="153"/>
      <c r="M28" s="153"/>
      <c r="N28" s="153"/>
      <c r="O28" s="153"/>
      <c r="P28" s="153"/>
      <c r="Q28" s="153"/>
      <c r="R28" s="153"/>
      <c r="S28" s="153"/>
      <c r="T28" s="153"/>
      <c r="U28" s="153"/>
      <c r="V28" s="153"/>
      <c r="W28" s="153"/>
      <c r="X28" s="153"/>
      <c r="Y28" s="153"/>
      <c r="Z28" s="153"/>
      <c r="AA28" s="153"/>
    </row>
    <row r="29" spans="1:27" ht="11.25" customHeight="1" x14ac:dyDescent="0.2">
      <c r="A29" s="153"/>
      <c r="B29" s="154"/>
      <c r="C29" s="155"/>
      <c r="D29" s="156"/>
      <c r="E29" s="153"/>
      <c r="F29" s="156"/>
      <c r="G29" s="153"/>
      <c r="H29" s="153"/>
      <c r="I29" s="155"/>
      <c r="J29" s="153"/>
      <c r="K29" s="153"/>
      <c r="L29" s="153"/>
      <c r="M29" s="153"/>
      <c r="N29" s="153"/>
      <c r="O29" s="153"/>
      <c r="P29" s="153"/>
      <c r="Q29" s="153"/>
      <c r="R29" s="153"/>
      <c r="S29" s="153"/>
      <c r="T29" s="153"/>
      <c r="U29" s="153"/>
      <c r="V29" s="153"/>
      <c r="W29" s="153"/>
      <c r="X29" s="153"/>
      <c r="Y29" s="153"/>
      <c r="Z29" s="153"/>
      <c r="AA29" s="153"/>
    </row>
    <row r="30" spans="1:27" ht="11.25" customHeight="1" x14ac:dyDescent="0.2">
      <c r="A30" s="153"/>
      <c r="B30" s="154"/>
      <c r="C30" s="155"/>
      <c r="D30" s="156"/>
      <c r="E30" s="153"/>
      <c r="F30" s="156"/>
      <c r="G30" s="153"/>
      <c r="H30" s="153"/>
      <c r="I30" s="155"/>
      <c r="J30" s="153"/>
      <c r="K30" s="153"/>
      <c r="L30" s="153"/>
      <c r="M30" s="153"/>
      <c r="N30" s="153"/>
      <c r="O30" s="153"/>
      <c r="P30" s="153"/>
      <c r="Q30" s="153"/>
      <c r="R30" s="153"/>
      <c r="S30" s="153"/>
      <c r="T30" s="153"/>
      <c r="U30" s="153"/>
      <c r="V30" s="153"/>
      <c r="W30" s="153"/>
      <c r="X30" s="153"/>
      <c r="Y30" s="153"/>
      <c r="Z30" s="153"/>
      <c r="AA30" s="153"/>
    </row>
    <row r="31" spans="1:27" ht="11.25" customHeight="1" x14ac:dyDescent="0.2">
      <c r="A31" s="153"/>
      <c r="B31" s="154"/>
      <c r="C31" s="155"/>
      <c r="D31" s="156"/>
      <c r="E31" s="153"/>
      <c r="F31" s="156"/>
      <c r="G31" s="153"/>
      <c r="H31" s="153"/>
      <c r="I31" s="155"/>
      <c r="J31" s="153"/>
      <c r="K31" s="153"/>
      <c r="L31" s="153"/>
      <c r="M31" s="153"/>
      <c r="N31" s="153"/>
      <c r="O31" s="153"/>
      <c r="P31" s="153"/>
      <c r="Q31" s="153"/>
      <c r="R31" s="153"/>
      <c r="S31" s="153"/>
      <c r="T31" s="153"/>
      <c r="U31" s="153"/>
      <c r="V31" s="153"/>
      <c r="W31" s="153"/>
      <c r="X31" s="153"/>
      <c r="Y31" s="153"/>
      <c r="Z31" s="153"/>
      <c r="AA31" s="153"/>
    </row>
    <row r="32" spans="1:27" ht="11.25" customHeight="1" x14ac:dyDescent="0.2">
      <c r="A32" s="153"/>
      <c r="B32" s="154"/>
      <c r="C32" s="155"/>
      <c r="D32" s="156"/>
      <c r="E32" s="153"/>
      <c r="F32" s="156"/>
      <c r="G32" s="153"/>
      <c r="H32" s="153"/>
      <c r="I32" s="155"/>
      <c r="J32" s="153"/>
      <c r="K32" s="153"/>
      <c r="L32" s="153"/>
      <c r="M32" s="153"/>
      <c r="N32" s="153"/>
      <c r="O32" s="153"/>
      <c r="P32" s="153"/>
      <c r="Q32" s="153"/>
      <c r="R32" s="153"/>
      <c r="S32" s="153"/>
      <c r="T32" s="153"/>
      <c r="U32" s="153"/>
      <c r="V32" s="153"/>
      <c r="W32" s="153"/>
      <c r="X32" s="153"/>
      <c r="Y32" s="153"/>
      <c r="Z32" s="153"/>
      <c r="AA32" s="153"/>
    </row>
    <row r="33" spans="1:27" ht="11.25" customHeight="1" x14ac:dyDescent="0.2">
      <c r="A33" s="153"/>
      <c r="B33" s="154"/>
      <c r="C33" s="155"/>
      <c r="D33" s="156"/>
      <c r="E33" s="153"/>
      <c r="F33" s="156"/>
      <c r="G33" s="153"/>
      <c r="H33" s="153"/>
      <c r="I33" s="155"/>
      <c r="J33" s="153"/>
      <c r="K33" s="153"/>
      <c r="L33" s="153"/>
      <c r="M33" s="153"/>
      <c r="N33" s="153"/>
      <c r="O33" s="153"/>
      <c r="P33" s="153"/>
      <c r="Q33" s="153"/>
      <c r="R33" s="153"/>
      <c r="S33" s="153"/>
      <c r="T33" s="153"/>
      <c r="U33" s="153"/>
      <c r="V33" s="153"/>
      <c r="W33" s="153"/>
      <c r="X33" s="153"/>
      <c r="Y33" s="153"/>
      <c r="Z33" s="153"/>
      <c r="AA33" s="153"/>
    </row>
    <row r="34" spans="1:27" ht="11.25" customHeight="1" x14ac:dyDescent="0.2">
      <c r="A34" s="153"/>
      <c r="B34" s="154"/>
      <c r="C34" s="155"/>
      <c r="D34" s="156"/>
      <c r="E34" s="153"/>
      <c r="F34" s="156"/>
      <c r="G34" s="153"/>
      <c r="H34" s="153"/>
      <c r="I34" s="155"/>
      <c r="J34" s="153"/>
      <c r="K34" s="153"/>
      <c r="L34" s="153"/>
      <c r="M34" s="153"/>
      <c r="N34" s="153"/>
      <c r="O34" s="153"/>
      <c r="P34" s="153"/>
      <c r="Q34" s="153"/>
      <c r="R34" s="153"/>
      <c r="S34" s="153"/>
      <c r="T34" s="153"/>
      <c r="U34" s="153"/>
      <c r="V34" s="153"/>
      <c r="W34" s="153"/>
      <c r="X34" s="153"/>
      <c r="Y34" s="153"/>
      <c r="Z34" s="153"/>
      <c r="AA34" s="153"/>
    </row>
    <row r="35" spans="1:27" ht="11.25" customHeight="1" x14ac:dyDescent="0.2">
      <c r="A35" s="153"/>
      <c r="B35" s="154"/>
      <c r="C35" s="155"/>
      <c r="D35" s="156"/>
      <c r="E35" s="153"/>
      <c r="F35" s="156"/>
      <c r="G35" s="153"/>
      <c r="H35" s="153"/>
      <c r="I35" s="155"/>
      <c r="J35" s="153"/>
      <c r="K35" s="153"/>
      <c r="L35" s="153"/>
      <c r="M35" s="153"/>
      <c r="N35" s="153"/>
      <c r="O35" s="153"/>
      <c r="P35" s="153"/>
      <c r="Q35" s="153"/>
      <c r="R35" s="153"/>
      <c r="S35" s="153"/>
      <c r="T35" s="153"/>
      <c r="U35" s="153"/>
      <c r="V35" s="153"/>
      <c r="W35" s="153"/>
      <c r="X35" s="153"/>
      <c r="Y35" s="153"/>
      <c r="Z35" s="153"/>
      <c r="AA35" s="153"/>
    </row>
    <row r="36" spans="1:27" ht="11.25" customHeight="1" x14ac:dyDescent="0.2">
      <c r="A36" s="153"/>
      <c r="B36" s="154"/>
      <c r="C36" s="155"/>
      <c r="D36" s="156"/>
      <c r="E36" s="153"/>
      <c r="F36" s="156"/>
      <c r="G36" s="153"/>
      <c r="H36" s="153"/>
      <c r="I36" s="155"/>
      <c r="J36" s="153"/>
      <c r="K36" s="153"/>
      <c r="L36" s="153"/>
      <c r="M36" s="153"/>
      <c r="N36" s="153"/>
      <c r="O36" s="153"/>
      <c r="P36" s="153"/>
      <c r="Q36" s="153"/>
      <c r="R36" s="153"/>
      <c r="S36" s="153"/>
      <c r="T36" s="153"/>
      <c r="U36" s="153"/>
      <c r="V36" s="153"/>
      <c r="W36" s="153"/>
      <c r="X36" s="153"/>
      <c r="Y36" s="153"/>
      <c r="Z36" s="153"/>
      <c r="AA36" s="153"/>
    </row>
    <row r="37" spans="1:27" ht="11.25" customHeight="1" x14ac:dyDescent="0.2">
      <c r="A37" s="153"/>
      <c r="B37" s="154"/>
      <c r="C37" s="155"/>
      <c r="D37" s="156"/>
      <c r="E37" s="153"/>
      <c r="F37" s="156"/>
      <c r="G37" s="153"/>
      <c r="H37" s="153"/>
      <c r="I37" s="155"/>
      <c r="J37" s="153"/>
      <c r="K37" s="153"/>
      <c r="L37" s="153"/>
      <c r="M37" s="153"/>
      <c r="N37" s="153"/>
      <c r="O37" s="153"/>
      <c r="P37" s="153"/>
      <c r="Q37" s="153"/>
      <c r="R37" s="153"/>
      <c r="S37" s="153"/>
      <c r="T37" s="153"/>
      <c r="U37" s="153"/>
      <c r="V37" s="153"/>
      <c r="W37" s="153"/>
      <c r="X37" s="153"/>
      <c r="Y37" s="153"/>
      <c r="Z37" s="153"/>
      <c r="AA37" s="153"/>
    </row>
    <row r="38" spans="1:27" ht="11.25" customHeight="1" x14ac:dyDescent="0.2">
      <c r="A38" s="153"/>
      <c r="B38" s="154"/>
      <c r="C38" s="155"/>
      <c r="D38" s="156"/>
      <c r="E38" s="153"/>
      <c r="F38" s="156"/>
      <c r="G38" s="153"/>
      <c r="H38" s="153"/>
      <c r="I38" s="155"/>
      <c r="J38" s="153"/>
      <c r="K38" s="153"/>
      <c r="L38" s="153"/>
      <c r="M38" s="153"/>
      <c r="N38" s="153"/>
      <c r="O38" s="153"/>
      <c r="P38" s="153"/>
      <c r="Q38" s="153"/>
      <c r="R38" s="153"/>
      <c r="S38" s="153"/>
      <c r="T38" s="153"/>
      <c r="U38" s="153"/>
      <c r="V38" s="153"/>
      <c r="W38" s="153"/>
      <c r="X38" s="153"/>
      <c r="Y38" s="153"/>
      <c r="Z38" s="153"/>
      <c r="AA38" s="153"/>
    </row>
    <row r="39" spans="1:27" ht="11.25" customHeight="1" x14ac:dyDescent="0.2">
      <c r="A39" s="153"/>
      <c r="B39" s="154"/>
      <c r="C39" s="155"/>
      <c r="D39" s="156"/>
      <c r="E39" s="153"/>
      <c r="F39" s="156"/>
      <c r="G39" s="153"/>
      <c r="H39" s="153"/>
      <c r="I39" s="155"/>
      <c r="J39" s="153"/>
      <c r="K39" s="153"/>
      <c r="L39" s="153"/>
      <c r="M39" s="153"/>
      <c r="N39" s="153"/>
      <c r="O39" s="153"/>
      <c r="P39" s="153"/>
      <c r="Q39" s="153"/>
      <c r="R39" s="153"/>
      <c r="S39" s="153"/>
      <c r="T39" s="153"/>
      <c r="U39" s="153"/>
      <c r="V39" s="153"/>
      <c r="W39" s="153"/>
      <c r="X39" s="153"/>
      <c r="Y39" s="153"/>
      <c r="Z39" s="153"/>
      <c r="AA39" s="153"/>
    </row>
    <row r="40" spans="1:27" ht="11.25" customHeight="1" x14ac:dyDescent="0.2">
      <c r="A40" s="153"/>
      <c r="B40" s="154"/>
      <c r="C40" s="155"/>
      <c r="D40" s="156"/>
      <c r="E40" s="153"/>
      <c r="F40" s="156"/>
      <c r="G40" s="153"/>
      <c r="H40" s="153"/>
      <c r="I40" s="155"/>
      <c r="J40" s="153"/>
      <c r="K40" s="153"/>
      <c r="L40" s="153"/>
      <c r="M40" s="153"/>
      <c r="N40" s="153"/>
      <c r="O40" s="153"/>
      <c r="P40" s="153"/>
      <c r="Q40" s="153"/>
      <c r="R40" s="153"/>
      <c r="S40" s="153"/>
      <c r="T40" s="153"/>
      <c r="U40" s="153"/>
      <c r="V40" s="153"/>
      <c r="W40" s="153"/>
      <c r="X40" s="153"/>
      <c r="Y40" s="153"/>
      <c r="Z40" s="153"/>
      <c r="AA40" s="153"/>
    </row>
    <row r="41" spans="1:27" ht="11.25" customHeight="1" x14ac:dyDescent="0.2">
      <c r="A41" s="153"/>
      <c r="B41" s="154"/>
      <c r="C41" s="155"/>
      <c r="D41" s="156"/>
      <c r="E41" s="153"/>
      <c r="F41" s="156"/>
      <c r="G41" s="153"/>
      <c r="H41" s="153"/>
      <c r="I41" s="155"/>
      <c r="J41" s="153"/>
      <c r="K41" s="153"/>
      <c r="L41" s="153"/>
      <c r="M41" s="153"/>
      <c r="N41" s="153"/>
      <c r="O41" s="153"/>
      <c r="P41" s="153"/>
      <c r="Q41" s="153"/>
      <c r="R41" s="153"/>
      <c r="S41" s="153"/>
      <c r="T41" s="153"/>
      <c r="U41" s="153"/>
      <c r="V41" s="153"/>
      <c r="W41" s="153"/>
      <c r="X41" s="153"/>
      <c r="Y41" s="153"/>
      <c r="Z41" s="153"/>
      <c r="AA41" s="153"/>
    </row>
    <row r="42" spans="1:27" ht="11.25" customHeight="1" x14ac:dyDescent="0.2">
      <c r="A42" s="153"/>
      <c r="B42" s="154"/>
      <c r="C42" s="155"/>
      <c r="D42" s="156"/>
      <c r="E42" s="153"/>
      <c r="F42" s="156"/>
      <c r="G42" s="153"/>
      <c r="H42" s="153"/>
      <c r="I42" s="155"/>
      <c r="J42" s="153"/>
      <c r="K42" s="153"/>
      <c r="L42" s="153"/>
      <c r="M42" s="153"/>
      <c r="N42" s="153"/>
      <c r="O42" s="153"/>
      <c r="P42" s="153"/>
      <c r="Q42" s="153"/>
      <c r="R42" s="153"/>
      <c r="S42" s="153"/>
      <c r="T42" s="153"/>
      <c r="U42" s="153"/>
      <c r="V42" s="153"/>
      <c r="W42" s="153"/>
      <c r="X42" s="153"/>
      <c r="Y42" s="153"/>
      <c r="Z42" s="153"/>
      <c r="AA42" s="153"/>
    </row>
    <row r="43" spans="1:27" ht="11.25" customHeight="1" x14ac:dyDescent="0.2">
      <c r="A43" s="153"/>
      <c r="B43" s="154"/>
      <c r="C43" s="155"/>
      <c r="D43" s="156"/>
      <c r="E43" s="153"/>
      <c r="F43" s="156"/>
      <c r="G43" s="153"/>
      <c r="H43" s="153"/>
      <c r="I43" s="155"/>
      <c r="J43" s="153"/>
      <c r="K43" s="153"/>
      <c r="L43" s="153"/>
      <c r="M43" s="153"/>
      <c r="N43" s="153"/>
      <c r="O43" s="153"/>
      <c r="P43" s="153"/>
      <c r="Q43" s="153"/>
      <c r="R43" s="153"/>
      <c r="S43" s="153"/>
      <c r="T43" s="153"/>
      <c r="U43" s="153"/>
      <c r="V43" s="153"/>
      <c r="W43" s="153"/>
      <c r="X43" s="153"/>
      <c r="Y43" s="153"/>
      <c r="Z43" s="153"/>
      <c r="AA43" s="153"/>
    </row>
    <row r="44" spans="1:27" ht="11.25" customHeight="1" x14ac:dyDescent="0.2">
      <c r="A44" s="153"/>
      <c r="B44" s="154"/>
      <c r="C44" s="155"/>
      <c r="D44" s="156"/>
      <c r="E44" s="153"/>
      <c r="F44" s="156"/>
      <c r="G44" s="153"/>
      <c r="H44" s="153"/>
      <c r="I44" s="155"/>
      <c r="J44" s="153"/>
      <c r="K44" s="153"/>
      <c r="L44" s="153"/>
      <c r="M44" s="153"/>
      <c r="N44" s="153"/>
      <c r="O44" s="153"/>
      <c r="P44" s="153"/>
      <c r="Q44" s="153"/>
      <c r="R44" s="153"/>
      <c r="S44" s="153"/>
      <c r="T44" s="153"/>
      <c r="U44" s="153"/>
      <c r="V44" s="153"/>
      <c r="W44" s="153"/>
      <c r="X44" s="153"/>
      <c r="Y44" s="153"/>
      <c r="Z44" s="153"/>
      <c r="AA44" s="153"/>
    </row>
    <row r="45" spans="1:27" ht="11.25" customHeight="1" x14ac:dyDescent="0.2">
      <c r="A45" s="153"/>
      <c r="B45" s="154"/>
      <c r="C45" s="155"/>
      <c r="D45" s="156"/>
      <c r="E45" s="153"/>
      <c r="F45" s="156"/>
      <c r="G45" s="153"/>
      <c r="H45" s="153"/>
      <c r="I45" s="155"/>
      <c r="J45" s="153"/>
      <c r="K45" s="153"/>
      <c r="L45" s="153"/>
      <c r="M45" s="153"/>
      <c r="N45" s="153"/>
      <c r="O45" s="153"/>
      <c r="P45" s="153"/>
      <c r="Q45" s="153"/>
      <c r="R45" s="153"/>
      <c r="S45" s="153"/>
      <c r="T45" s="153"/>
      <c r="U45" s="153"/>
      <c r="V45" s="153"/>
      <c r="W45" s="153"/>
      <c r="X45" s="153"/>
      <c r="Y45" s="153"/>
      <c r="Z45" s="153"/>
      <c r="AA45" s="153"/>
    </row>
    <row r="46" spans="1:27" ht="11.25" customHeight="1" x14ac:dyDescent="0.2">
      <c r="A46" s="153"/>
      <c r="B46" s="154"/>
      <c r="C46" s="155"/>
      <c r="D46" s="156"/>
      <c r="E46" s="153"/>
      <c r="F46" s="156"/>
      <c r="G46" s="153"/>
      <c r="H46" s="153"/>
      <c r="I46" s="155"/>
      <c r="J46" s="153"/>
      <c r="K46" s="153"/>
      <c r="L46" s="153"/>
      <c r="M46" s="153"/>
      <c r="N46" s="153"/>
      <c r="O46" s="153"/>
      <c r="P46" s="153"/>
      <c r="Q46" s="153"/>
      <c r="R46" s="153"/>
      <c r="S46" s="153"/>
      <c r="T46" s="153"/>
      <c r="U46" s="153"/>
      <c r="V46" s="153"/>
      <c r="W46" s="153"/>
      <c r="X46" s="153"/>
      <c r="Y46" s="153"/>
      <c r="Z46" s="153"/>
      <c r="AA46" s="153"/>
    </row>
    <row r="47" spans="1:27" ht="11.25" customHeight="1" x14ac:dyDescent="0.2">
      <c r="A47" s="153"/>
      <c r="B47" s="154"/>
      <c r="C47" s="155"/>
      <c r="D47" s="156"/>
      <c r="E47" s="153"/>
      <c r="F47" s="156"/>
      <c r="G47" s="153"/>
      <c r="H47" s="153"/>
      <c r="I47" s="155"/>
      <c r="J47" s="153"/>
      <c r="K47" s="153"/>
      <c r="L47" s="153"/>
      <c r="M47" s="153"/>
      <c r="N47" s="153"/>
      <c r="O47" s="153"/>
      <c r="P47" s="153"/>
      <c r="Q47" s="153"/>
      <c r="R47" s="153"/>
      <c r="S47" s="153"/>
      <c r="T47" s="153"/>
      <c r="U47" s="153"/>
      <c r="V47" s="153"/>
      <c r="W47" s="153"/>
      <c r="X47" s="153"/>
      <c r="Y47" s="153"/>
      <c r="Z47" s="153"/>
      <c r="AA47" s="153"/>
    </row>
    <row r="48" spans="1:27" ht="11.25" customHeight="1" x14ac:dyDescent="0.2">
      <c r="A48" s="153"/>
      <c r="B48" s="154"/>
      <c r="C48" s="155"/>
      <c r="D48" s="156"/>
      <c r="E48" s="153"/>
      <c r="F48" s="156"/>
      <c r="G48" s="153"/>
      <c r="H48" s="153"/>
      <c r="I48" s="155"/>
      <c r="J48" s="153"/>
      <c r="K48" s="153"/>
      <c r="L48" s="153"/>
      <c r="M48" s="153"/>
      <c r="N48" s="153"/>
      <c r="O48" s="153"/>
      <c r="P48" s="153"/>
      <c r="Q48" s="153"/>
      <c r="R48" s="153"/>
      <c r="S48" s="153"/>
      <c r="T48" s="153"/>
      <c r="U48" s="153"/>
      <c r="V48" s="153"/>
      <c r="W48" s="153"/>
      <c r="X48" s="153"/>
      <c r="Y48" s="153"/>
      <c r="Z48" s="153"/>
      <c r="AA48" s="153"/>
    </row>
    <row r="49" spans="1:27" ht="11.25" customHeight="1" x14ac:dyDescent="0.2">
      <c r="A49" s="153"/>
      <c r="B49" s="154"/>
      <c r="C49" s="155"/>
      <c r="D49" s="156"/>
      <c r="E49" s="153"/>
      <c r="F49" s="156"/>
      <c r="G49" s="153"/>
      <c r="H49" s="153"/>
      <c r="I49" s="155"/>
      <c r="J49" s="153"/>
      <c r="K49" s="153"/>
      <c r="L49" s="153"/>
      <c r="M49" s="153"/>
      <c r="N49" s="153"/>
      <c r="O49" s="153"/>
      <c r="P49" s="153"/>
      <c r="Q49" s="153"/>
      <c r="R49" s="153"/>
      <c r="S49" s="153"/>
      <c r="T49" s="153"/>
      <c r="U49" s="153"/>
      <c r="V49" s="153"/>
      <c r="W49" s="153"/>
      <c r="X49" s="153"/>
      <c r="Y49" s="153"/>
      <c r="Z49" s="153"/>
      <c r="AA49" s="153"/>
    </row>
    <row r="50" spans="1:27" ht="11.25" customHeight="1" x14ac:dyDescent="0.2">
      <c r="A50" s="153"/>
      <c r="B50" s="154"/>
      <c r="C50" s="155"/>
      <c r="D50" s="156"/>
      <c r="E50" s="153"/>
      <c r="F50" s="156"/>
      <c r="G50" s="153"/>
      <c r="H50" s="153"/>
      <c r="I50" s="155"/>
      <c r="J50" s="153"/>
      <c r="K50" s="153"/>
      <c r="L50" s="153"/>
      <c r="M50" s="153"/>
      <c r="N50" s="153"/>
      <c r="O50" s="153"/>
      <c r="P50" s="153"/>
      <c r="Q50" s="153"/>
      <c r="R50" s="153"/>
      <c r="S50" s="153"/>
      <c r="T50" s="153"/>
      <c r="U50" s="153"/>
      <c r="V50" s="153"/>
      <c r="W50" s="153"/>
      <c r="X50" s="153"/>
      <c r="Y50" s="153"/>
      <c r="Z50" s="153"/>
      <c r="AA50" s="153"/>
    </row>
    <row r="51" spans="1:27" ht="11.25" customHeight="1" x14ac:dyDescent="0.2">
      <c r="A51" s="153"/>
      <c r="B51" s="154"/>
      <c r="C51" s="155"/>
      <c r="D51" s="156"/>
      <c r="E51" s="153"/>
      <c r="F51" s="156"/>
      <c r="G51" s="153"/>
      <c r="H51" s="153"/>
      <c r="I51" s="155"/>
      <c r="J51" s="153"/>
      <c r="K51" s="153"/>
      <c r="L51" s="153"/>
      <c r="M51" s="153"/>
      <c r="N51" s="153"/>
      <c r="O51" s="153"/>
      <c r="P51" s="153"/>
      <c r="Q51" s="153"/>
      <c r="R51" s="153"/>
      <c r="S51" s="153"/>
      <c r="T51" s="153"/>
      <c r="U51" s="153"/>
      <c r="V51" s="153"/>
      <c r="W51" s="153"/>
      <c r="X51" s="153"/>
      <c r="Y51" s="153"/>
      <c r="Z51" s="153"/>
      <c r="AA51" s="153"/>
    </row>
    <row r="52" spans="1:27" ht="11.25" customHeight="1" x14ac:dyDescent="0.2">
      <c r="A52" s="153"/>
      <c r="B52" s="154"/>
      <c r="C52" s="155"/>
      <c r="D52" s="156"/>
      <c r="E52" s="153"/>
      <c r="F52" s="156"/>
      <c r="G52" s="153"/>
      <c r="H52" s="153"/>
      <c r="I52" s="155"/>
      <c r="J52" s="153"/>
      <c r="K52" s="153"/>
      <c r="L52" s="153"/>
      <c r="M52" s="153"/>
      <c r="N52" s="153"/>
      <c r="O52" s="153"/>
      <c r="P52" s="153"/>
      <c r="Q52" s="153"/>
      <c r="R52" s="153"/>
      <c r="S52" s="153"/>
      <c r="T52" s="153"/>
      <c r="U52" s="153"/>
      <c r="V52" s="153"/>
      <c r="W52" s="153"/>
      <c r="X52" s="153"/>
      <c r="Y52" s="153"/>
      <c r="Z52" s="153"/>
      <c r="AA52" s="153"/>
    </row>
    <row r="53" spans="1:27" ht="11.25" customHeight="1" x14ac:dyDescent="0.2">
      <c r="A53" s="153"/>
      <c r="B53" s="154"/>
      <c r="C53" s="155"/>
      <c r="D53" s="156"/>
      <c r="E53" s="153"/>
      <c r="F53" s="156"/>
      <c r="G53" s="153"/>
      <c r="H53" s="153"/>
      <c r="I53" s="155"/>
      <c r="J53" s="153"/>
      <c r="K53" s="153"/>
      <c r="L53" s="153"/>
      <c r="M53" s="153"/>
      <c r="N53" s="153"/>
      <c r="O53" s="153"/>
      <c r="P53" s="153"/>
      <c r="Q53" s="153"/>
      <c r="R53" s="153"/>
      <c r="S53" s="153"/>
      <c r="T53" s="153"/>
      <c r="U53" s="153"/>
      <c r="V53" s="153"/>
      <c r="W53" s="153"/>
      <c r="X53" s="153"/>
      <c r="Y53" s="153"/>
      <c r="Z53" s="153"/>
      <c r="AA53" s="153"/>
    </row>
    <row r="54" spans="1:27" ht="11.25" customHeight="1" x14ac:dyDescent="0.2">
      <c r="A54" s="153"/>
      <c r="B54" s="154"/>
      <c r="C54" s="155"/>
      <c r="D54" s="156"/>
      <c r="E54" s="153"/>
      <c r="F54" s="156"/>
      <c r="G54" s="153"/>
      <c r="H54" s="153"/>
      <c r="I54" s="155"/>
      <c r="J54" s="153"/>
      <c r="K54" s="153"/>
      <c r="L54" s="153"/>
      <c r="M54" s="153"/>
      <c r="N54" s="153"/>
      <c r="O54" s="153"/>
      <c r="P54" s="153"/>
      <c r="Q54" s="153"/>
      <c r="R54" s="153"/>
      <c r="S54" s="153"/>
      <c r="T54" s="153"/>
      <c r="U54" s="153"/>
      <c r="V54" s="153"/>
      <c r="W54" s="153"/>
      <c r="X54" s="153"/>
      <c r="Y54" s="153"/>
      <c r="Z54" s="153"/>
      <c r="AA54" s="153"/>
    </row>
    <row r="55" spans="1:27" ht="11.25" customHeight="1" x14ac:dyDescent="0.2">
      <c r="A55" s="153"/>
      <c r="B55" s="154"/>
      <c r="C55" s="155"/>
      <c r="D55" s="156"/>
      <c r="E55" s="153"/>
      <c r="F55" s="156"/>
      <c r="G55" s="153"/>
      <c r="H55" s="153"/>
      <c r="I55" s="155"/>
      <c r="J55" s="153"/>
      <c r="K55" s="153"/>
      <c r="L55" s="153"/>
      <c r="M55" s="153"/>
      <c r="N55" s="153"/>
      <c r="O55" s="153"/>
      <c r="P55" s="153"/>
      <c r="Q55" s="153"/>
      <c r="R55" s="153"/>
      <c r="S55" s="153"/>
      <c r="T55" s="153"/>
      <c r="U55" s="153"/>
      <c r="V55" s="153"/>
      <c r="W55" s="153"/>
      <c r="X55" s="153"/>
      <c r="Y55" s="153"/>
      <c r="Z55" s="153"/>
      <c r="AA55" s="153"/>
    </row>
    <row r="56" spans="1:27" ht="11.25" customHeight="1" x14ac:dyDescent="0.2">
      <c r="A56" s="153"/>
      <c r="B56" s="154"/>
      <c r="C56" s="155"/>
      <c r="D56" s="156"/>
      <c r="E56" s="153"/>
      <c r="F56" s="156"/>
      <c r="G56" s="153"/>
      <c r="H56" s="153"/>
      <c r="I56" s="155"/>
      <c r="J56" s="153"/>
      <c r="K56" s="153"/>
      <c r="L56" s="153"/>
      <c r="M56" s="153"/>
      <c r="N56" s="153"/>
      <c r="O56" s="153"/>
      <c r="P56" s="153"/>
      <c r="Q56" s="153"/>
      <c r="R56" s="153"/>
      <c r="S56" s="153"/>
      <c r="T56" s="153"/>
      <c r="U56" s="153"/>
      <c r="V56" s="153"/>
      <c r="W56" s="153"/>
      <c r="X56" s="153"/>
      <c r="Y56" s="153"/>
      <c r="Z56" s="153"/>
      <c r="AA56" s="153"/>
    </row>
    <row r="57" spans="1:27" ht="11.25" customHeight="1" x14ac:dyDescent="0.2">
      <c r="A57" s="153"/>
      <c r="B57" s="154"/>
      <c r="C57" s="155"/>
      <c r="D57" s="156"/>
      <c r="E57" s="153"/>
      <c r="F57" s="156"/>
      <c r="G57" s="153"/>
      <c r="H57" s="153"/>
      <c r="I57" s="155"/>
      <c r="J57" s="153"/>
      <c r="K57" s="153"/>
      <c r="L57" s="153"/>
      <c r="M57" s="153"/>
      <c r="N57" s="153"/>
      <c r="O57" s="153"/>
      <c r="P57" s="153"/>
      <c r="Q57" s="153"/>
      <c r="R57" s="153"/>
      <c r="S57" s="153"/>
      <c r="T57" s="153"/>
      <c r="U57" s="153"/>
      <c r="V57" s="153"/>
      <c r="W57" s="153"/>
      <c r="X57" s="153"/>
      <c r="Y57" s="153"/>
      <c r="Z57" s="153"/>
      <c r="AA57" s="153"/>
    </row>
    <row r="58" spans="1:27" ht="11.25" customHeight="1" x14ac:dyDescent="0.2">
      <c r="A58" s="153"/>
      <c r="B58" s="154"/>
      <c r="C58" s="155"/>
      <c r="D58" s="156"/>
      <c r="E58" s="153"/>
      <c r="F58" s="156"/>
      <c r="G58" s="153"/>
      <c r="H58" s="153"/>
      <c r="I58" s="155"/>
      <c r="J58" s="153"/>
      <c r="K58" s="153"/>
      <c r="L58" s="153"/>
      <c r="M58" s="153"/>
      <c r="N58" s="153"/>
      <c r="O58" s="153"/>
      <c r="P58" s="153"/>
      <c r="Q58" s="153"/>
      <c r="R58" s="153"/>
      <c r="S58" s="153"/>
      <c r="T58" s="153"/>
      <c r="U58" s="153"/>
      <c r="V58" s="153"/>
      <c r="W58" s="153"/>
      <c r="X58" s="153"/>
      <c r="Y58" s="153"/>
      <c r="Z58" s="153"/>
      <c r="AA58" s="153"/>
    </row>
    <row r="59" spans="1:27" ht="11.25" customHeight="1" x14ac:dyDescent="0.2">
      <c r="A59" s="153"/>
      <c r="B59" s="154"/>
      <c r="C59" s="155"/>
      <c r="D59" s="156"/>
      <c r="E59" s="153"/>
      <c r="F59" s="156"/>
      <c r="G59" s="153"/>
      <c r="H59" s="153"/>
      <c r="I59" s="155"/>
      <c r="J59" s="153"/>
      <c r="K59" s="153"/>
      <c r="L59" s="153"/>
      <c r="M59" s="153"/>
      <c r="N59" s="153"/>
      <c r="O59" s="153"/>
      <c r="P59" s="153"/>
      <c r="Q59" s="153"/>
      <c r="R59" s="153"/>
      <c r="S59" s="153"/>
      <c r="T59" s="153"/>
      <c r="U59" s="153"/>
      <c r="V59" s="153"/>
      <c r="W59" s="153"/>
      <c r="X59" s="153"/>
      <c r="Y59" s="153"/>
      <c r="Z59" s="153"/>
      <c r="AA59" s="153"/>
    </row>
    <row r="60" spans="1:27" ht="11.25" customHeight="1" x14ac:dyDescent="0.2">
      <c r="A60" s="153"/>
      <c r="B60" s="154"/>
      <c r="C60" s="155"/>
      <c r="D60" s="156"/>
      <c r="E60" s="153"/>
      <c r="F60" s="156"/>
      <c r="G60" s="153"/>
      <c r="H60" s="153"/>
      <c r="I60" s="155"/>
      <c r="J60" s="153"/>
      <c r="K60" s="153"/>
      <c r="L60" s="153"/>
      <c r="M60" s="153"/>
      <c r="N60" s="153"/>
      <c r="O60" s="153"/>
      <c r="P60" s="153"/>
      <c r="Q60" s="153"/>
      <c r="R60" s="153"/>
      <c r="S60" s="153"/>
      <c r="T60" s="153"/>
      <c r="U60" s="153"/>
      <c r="V60" s="153"/>
      <c r="W60" s="153"/>
      <c r="X60" s="153"/>
      <c r="Y60" s="153"/>
      <c r="Z60" s="153"/>
      <c r="AA60" s="153"/>
    </row>
    <row r="61" spans="1:27" ht="11.25" customHeight="1" x14ac:dyDescent="0.2">
      <c r="A61" s="153"/>
      <c r="B61" s="154"/>
      <c r="C61" s="155"/>
      <c r="D61" s="156"/>
      <c r="E61" s="153"/>
      <c r="F61" s="156"/>
      <c r="G61" s="153"/>
      <c r="H61" s="153"/>
      <c r="I61" s="155"/>
      <c r="J61" s="153"/>
      <c r="K61" s="153"/>
      <c r="L61" s="153"/>
      <c r="M61" s="153"/>
      <c r="N61" s="153"/>
      <c r="O61" s="153"/>
      <c r="P61" s="153"/>
      <c r="Q61" s="153"/>
      <c r="R61" s="153"/>
      <c r="S61" s="153"/>
      <c r="T61" s="153"/>
      <c r="U61" s="153"/>
      <c r="V61" s="153"/>
      <c r="W61" s="153"/>
      <c r="X61" s="153"/>
      <c r="Y61" s="153"/>
      <c r="Z61" s="153"/>
      <c r="AA61" s="153"/>
    </row>
    <row r="62" spans="1:27" ht="11.25" customHeight="1" x14ac:dyDescent="0.2">
      <c r="A62" s="153"/>
      <c r="B62" s="154"/>
      <c r="C62" s="155"/>
      <c r="D62" s="156"/>
      <c r="E62" s="153"/>
      <c r="F62" s="156"/>
      <c r="G62" s="153"/>
      <c r="H62" s="153"/>
      <c r="I62" s="155"/>
      <c r="J62" s="153"/>
      <c r="K62" s="153"/>
      <c r="L62" s="153"/>
      <c r="M62" s="153"/>
      <c r="N62" s="153"/>
      <c r="O62" s="153"/>
      <c r="P62" s="153"/>
      <c r="Q62" s="153"/>
      <c r="R62" s="153"/>
      <c r="S62" s="153"/>
      <c r="T62" s="153"/>
      <c r="U62" s="153"/>
      <c r="V62" s="153"/>
      <c r="W62" s="153"/>
      <c r="X62" s="153"/>
      <c r="Y62" s="153"/>
      <c r="Z62" s="153"/>
      <c r="AA62" s="153"/>
    </row>
    <row r="63" spans="1:27" ht="11.25" customHeight="1" x14ac:dyDescent="0.2">
      <c r="A63" s="153"/>
      <c r="B63" s="154"/>
      <c r="C63" s="155"/>
      <c r="D63" s="156"/>
      <c r="E63" s="153"/>
      <c r="F63" s="156"/>
      <c r="G63" s="153"/>
      <c r="H63" s="153"/>
      <c r="I63" s="155"/>
      <c r="J63" s="153"/>
      <c r="K63" s="153"/>
      <c r="L63" s="153"/>
      <c r="M63" s="153"/>
      <c r="N63" s="153"/>
      <c r="O63" s="153"/>
      <c r="P63" s="153"/>
      <c r="Q63" s="153"/>
      <c r="R63" s="153"/>
      <c r="S63" s="153"/>
      <c r="T63" s="153"/>
      <c r="U63" s="153"/>
      <c r="V63" s="153"/>
      <c r="W63" s="153"/>
      <c r="X63" s="153"/>
      <c r="Y63" s="153"/>
      <c r="Z63" s="153"/>
      <c r="AA63" s="153"/>
    </row>
    <row r="64" spans="1:27" ht="11.25" customHeight="1" x14ac:dyDescent="0.2">
      <c r="A64" s="153"/>
      <c r="B64" s="154"/>
      <c r="C64" s="155"/>
      <c r="D64" s="156"/>
      <c r="E64" s="153"/>
      <c r="F64" s="156"/>
      <c r="G64" s="153"/>
      <c r="H64" s="153"/>
      <c r="I64" s="155"/>
      <c r="J64" s="153"/>
      <c r="K64" s="153"/>
      <c r="L64" s="153"/>
      <c r="M64" s="153"/>
      <c r="N64" s="153"/>
      <c r="O64" s="153"/>
      <c r="P64" s="153"/>
      <c r="Q64" s="153"/>
      <c r="R64" s="153"/>
      <c r="S64" s="153"/>
      <c r="T64" s="153"/>
      <c r="U64" s="153"/>
      <c r="V64" s="153"/>
      <c r="W64" s="153"/>
      <c r="X64" s="153"/>
      <c r="Y64" s="153"/>
      <c r="Z64" s="153"/>
      <c r="AA64" s="153"/>
    </row>
    <row r="65" spans="1:27" ht="11.25" customHeight="1" x14ac:dyDescent="0.2">
      <c r="A65" s="153"/>
      <c r="B65" s="154"/>
      <c r="C65" s="155"/>
      <c r="D65" s="156"/>
      <c r="E65" s="153"/>
      <c r="F65" s="156"/>
      <c r="G65" s="153"/>
      <c r="H65" s="153"/>
      <c r="I65" s="155"/>
      <c r="J65" s="153"/>
      <c r="K65" s="153"/>
      <c r="L65" s="153"/>
      <c r="M65" s="153"/>
      <c r="N65" s="153"/>
      <c r="O65" s="153"/>
      <c r="P65" s="153"/>
      <c r="Q65" s="153"/>
      <c r="R65" s="153"/>
      <c r="S65" s="153"/>
      <c r="T65" s="153"/>
      <c r="U65" s="153"/>
      <c r="V65" s="153"/>
      <c r="W65" s="153"/>
      <c r="X65" s="153"/>
      <c r="Y65" s="153"/>
      <c r="Z65" s="153"/>
      <c r="AA65" s="153"/>
    </row>
    <row r="66" spans="1:27" ht="11.25" customHeight="1" x14ac:dyDescent="0.2">
      <c r="A66" s="153"/>
      <c r="B66" s="154"/>
      <c r="C66" s="155"/>
      <c r="D66" s="156"/>
      <c r="E66" s="153"/>
      <c r="F66" s="156"/>
      <c r="G66" s="153"/>
      <c r="H66" s="153"/>
      <c r="I66" s="155"/>
      <c r="J66" s="153"/>
      <c r="K66" s="153"/>
      <c r="L66" s="153"/>
      <c r="M66" s="153"/>
      <c r="N66" s="153"/>
      <c r="O66" s="153"/>
      <c r="P66" s="153"/>
      <c r="Q66" s="153"/>
      <c r="R66" s="153"/>
      <c r="S66" s="153"/>
      <c r="T66" s="153"/>
      <c r="U66" s="153"/>
      <c r="V66" s="153"/>
      <c r="W66" s="153"/>
      <c r="X66" s="153"/>
      <c r="Y66" s="153"/>
      <c r="Z66" s="153"/>
      <c r="AA66" s="153"/>
    </row>
    <row r="67" spans="1:27" ht="11.25" customHeight="1" x14ac:dyDescent="0.2">
      <c r="A67" s="153"/>
      <c r="B67" s="154"/>
      <c r="C67" s="155"/>
      <c r="D67" s="156"/>
      <c r="E67" s="153"/>
      <c r="F67" s="156"/>
      <c r="G67" s="153"/>
      <c r="H67" s="153"/>
      <c r="I67" s="155"/>
      <c r="J67" s="153"/>
      <c r="K67" s="153"/>
      <c r="L67" s="153"/>
      <c r="M67" s="153"/>
      <c r="N67" s="153"/>
      <c r="O67" s="153"/>
      <c r="P67" s="153"/>
      <c r="Q67" s="153"/>
      <c r="R67" s="153"/>
      <c r="S67" s="153"/>
      <c r="T67" s="153"/>
      <c r="U67" s="153"/>
      <c r="V67" s="153"/>
      <c r="W67" s="153"/>
      <c r="X67" s="153"/>
      <c r="Y67" s="153"/>
      <c r="Z67" s="153"/>
      <c r="AA67" s="153"/>
    </row>
    <row r="68" spans="1:27" ht="11.25" customHeight="1" x14ac:dyDescent="0.2">
      <c r="A68" s="153"/>
      <c r="B68" s="154"/>
      <c r="C68" s="155"/>
      <c r="D68" s="156"/>
      <c r="E68" s="153"/>
      <c r="F68" s="156"/>
      <c r="G68" s="153"/>
      <c r="H68" s="153"/>
      <c r="I68" s="155"/>
      <c r="J68" s="153"/>
      <c r="K68" s="153"/>
      <c r="L68" s="153"/>
      <c r="M68" s="153"/>
      <c r="N68" s="153"/>
      <c r="O68" s="153"/>
      <c r="P68" s="153"/>
      <c r="Q68" s="153"/>
      <c r="R68" s="153"/>
      <c r="S68" s="153"/>
      <c r="T68" s="153"/>
      <c r="U68" s="153"/>
      <c r="V68" s="153"/>
      <c r="W68" s="153"/>
      <c r="X68" s="153"/>
      <c r="Y68" s="153"/>
      <c r="Z68" s="153"/>
      <c r="AA68" s="153"/>
    </row>
    <row r="69" spans="1:27" ht="11.25" customHeight="1" x14ac:dyDescent="0.2">
      <c r="A69" s="153"/>
      <c r="B69" s="154"/>
      <c r="C69" s="155"/>
      <c r="D69" s="156"/>
      <c r="E69" s="153"/>
      <c r="F69" s="156"/>
      <c r="G69" s="153"/>
      <c r="H69" s="153"/>
      <c r="I69" s="155"/>
      <c r="J69" s="153"/>
      <c r="K69" s="153"/>
      <c r="L69" s="153"/>
      <c r="M69" s="153"/>
      <c r="N69" s="153"/>
      <c r="O69" s="153"/>
      <c r="P69" s="153"/>
      <c r="Q69" s="153"/>
      <c r="R69" s="153"/>
      <c r="S69" s="153"/>
      <c r="T69" s="153"/>
      <c r="U69" s="153"/>
      <c r="V69" s="153"/>
      <c r="W69" s="153"/>
      <c r="X69" s="153"/>
      <c r="Y69" s="153"/>
      <c r="Z69" s="153"/>
      <c r="AA69" s="153"/>
    </row>
    <row r="70" spans="1:27" ht="11.25" customHeight="1" x14ac:dyDescent="0.2">
      <c r="A70" s="153"/>
      <c r="B70" s="154"/>
      <c r="C70" s="155"/>
      <c r="D70" s="156"/>
      <c r="E70" s="153"/>
      <c r="F70" s="156"/>
      <c r="G70" s="153"/>
      <c r="H70" s="153"/>
      <c r="I70" s="155"/>
      <c r="J70" s="153"/>
      <c r="K70" s="153"/>
      <c r="L70" s="153"/>
      <c r="M70" s="153"/>
      <c r="N70" s="153"/>
      <c r="O70" s="153"/>
      <c r="P70" s="153"/>
      <c r="Q70" s="153"/>
      <c r="R70" s="153"/>
      <c r="S70" s="153"/>
      <c r="T70" s="153"/>
      <c r="U70" s="153"/>
      <c r="V70" s="153"/>
      <c r="W70" s="153"/>
      <c r="X70" s="153"/>
      <c r="Y70" s="153"/>
      <c r="Z70" s="153"/>
      <c r="AA70" s="153"/>
    </row>
    <row r="71" spans="1:27" ht="11.25" customHeight="1" x14ac:dyDescent="0.2">
      <c r="A71" s="153"/>
      <c r="B71" s="154"/>
      <c r="C71" s="155"/>
      <c r="D71" s="156"/>
      <c r="E71" s="153"/>
      <c r="F71" s="156"/>
      <c r="G71" s="153"/>
      <c r="H71" s="153"/>
      <c r="I71" s="155"/>
      <c r="J71" s="153"/>
      <c r="K71" s="153"/>
      <c r="L71" s="153"/>
      <c r="M71" s="153"/>
      <c r="N71" s="153"/>
      <c r="O71" s="153"/>
      <c r="P71" s="153"/>
      <c r="Q71" s="153"/>
      <c r="R71" s="153"/>
      <c r="S71" s="153"/>
      <c r="T71" s="153"/>
      <c r="U71" s="153"/>
      <c r="V71" s="153"/>
      <c r="W71" s="153"/>
      <c r="X71" s="153"/>
      <c r="Y71" s="153"/>
      <c r="Z71" s="153"/>
      <c r="AA71" s="153"/>
    </row>
    <row r="72" spans="1:27" ht="11.25" customHeight="1" x14ac:dyDescent="0.2">
      <c r="A72" s="153"/>
      <c r="B72" s="154"/>
      <c r="C72" s="155"/>
      <c r="D72" s="156"/>
      <c r="E72" s="153"/>
      <c r="F72" s="156"/>
      <c r="G72" s="153"/>
      <c r="H72" s="153"/>
      <c r="I72" s="155"/>
      <c r="J72" s="153"/>
      <c r="K72" s="153"/>
      <c r="L72" s="153"/>
      <c r="M72" s="153"/>
      <c r="N72" s="153"/>
      <c r="O72" s="153"/>
      <c r="P72" s="153"/>
      <c r="Q72" s="153"/>
      <c r="R72" s="153"/>
      <c r="S72" s="153"/>
      <c r="T72" s="153"/>
      <c r="U72" s="153"/>
      <c r="V72" s="153"/>
      <c r="W72" s="153"/>
      <c r="X72" s="153"/>
      <c r="Y72" s="153"/>
      <c r="Z72" s="153"/>
      <c r="AA72" s="153"/>
    </row>
    <row r="73" spans="1:27" ht="11.25" customHeight="1" x14ac:dyDescent="0.2">
      <c r="A73" s="153"/>
      <c r="B73" s="154"/>
      <c r="C73" s="155"/>
      <c r="D73" s="156"/>
      <c r="E73" s="153"/>
      <c r="F73" s="156"/>
      <c r="G73" s="153"/>
      <c r="H73" s="153"/>
      <c r="I73" s="155"/>
      <c r="J73" s="153"/>
      <c r="K73" s="153"/>
      <c r="L73" s="153"/>
      <c r="M73" s="153"/>
      <c r="N73" s="153"/>
      <c r="O73" s="153"/>
      <c r="P73" s="153"/>
      <c r="Q73" s="153"/>
      <c r="R73" s="153"/>
      <c r="S73" s="153"/>
      <c r="T73" s="153"/>
      <c r="U73" s="153"/>
      <c r="V73" s="153"/>
      <c r="W73" s="153"/>
      <c r="X73" s="153"/>
      <c r="Y73" s="153"/>
      <c r="Z73" s="153"/>
      <c r="AA73" s="153"/>
    </row>
    <row r="74" spans="1:27" ht="11.25" customHeight="1" x14ac:dyDescent="0.2">
      <c r="A74" s="153"/>
      <c r="B74" s="154"/>
      <c r="C74" s="155"/>
      <c r="D74" s="156"/>
      <c r="E74" s="153"/>
      <c r="F74" s="156"/>
      <c r="G74" s="153"/>
      <c r="H74" s="153"/>
      <c r="I74" s="155"/>
      <c r="J74" s="153"/>
      <c r="K74" s="153"/>
      <c r="L74" s="153"/>
      <c r="M74" s="153"/>
      <c r="N74" s="153"/>
      <c r="O74" s="153"/>
      <c r="P74" s="153"/>
      <c r="Q74" s="153"/>
      <c r="R74" s="153"/>
      <c r="S74" s="153"/>
      <c r="T74" s="153"/>
      <c r="U74" s="153"/>
      <c r="V74" s="153"/>
      <c r="W74" s="153"/>
      <c r="X74" s="153"/>
      <c r="Y74" s="153"/>
      <c r="Z74" s="153"/>
      <c r="AA74" s="153"/>
    </row>
    <row r="75" spans="1:27" ht="11.25" customHeight="1" x14ac:dyDescent="0.2">
      <c r="A75" s="153"/>
      <c r="B75" s="154"/>
      <c r="C75" s="155"/>
      <c r="D75" s="156"/>
      <c r="E75" s="153"/>
      <c r="F75" s="156"/>
      <c r="G75" s="153"/>
      <c r="H75" s="153"/>
      <c r="I75" s="155"/>
      <c r="J75" s="153"/>
      <c r="K75" s="153"/>
      <c r="L75" s="153"/>
      <c r="M75" s="153"/>
      <c r="N75" s="153"/>
      <c r="O75" s="153"/>
      <c r="P75" s="153"/>
      <c r="Q75" s="153"/>
      <c r="R75" s="153"/>
      <c r="S75" s="153"/>
      <c r="T75" s="153"/>
      <c r="U75" s="153"/>
      <c r="V75" s="153"/>
      <c r="W75" s="153"/>
      <c r="X75" s="153"/>
      <c r="Y75" s="153"/>
      <c r="Z75" s="153"/>
      <c r="AA75" s="153"/>
    </row>
    <row r="76" spans="1:27" ht="11.25" customHeight="1" x14ac:dyDescent="0.2">
      <c r="A76" s="153"/>
      <c r="B76" s="154"/>
      <c r="C76" s="155"/>
      <c r="D76" s="156"/>
      <c r="E76" s="153"/>
      <c r="F76" s="156"/>
      <c r="G76" s="153"/>
      <c r="H76" s="153"/>
      <c r="I76" s="155"/>
      <c r="J76" s="153"/>
      <c r="K76" s="153"/>
      <c r="L76" s="153"/>
      <c r="M76" s="153"/>
      <c r="N76" s="153"/>
      <c r="O76" s="153"/>
      <c r="P76" s="153"/>
      <c r="Q76" s="153"/>
      <c r="R76" s="153"/>
      <c r="S76" s="153"/>
      <c r="T76" s="153"/>
      <c r="U76" s="153"/>
      <c r="V76" s="153"/>
      <c r="W76" s="153"/>
      <c r="X76" s="153"/>
      <c r="Y76" s="153"/>
      <c r="Z76" s="153"/>
      <c r="AA76" s="153"/>
    </row>
    <row r="77" spans="1:27" ht="11.25" customHeight="1" x14ac:dyDescent="0.2">
      <c r="A77" s="153"/>
      <c r="B77" s="154"/>
      <c r="C77" s="155"/>
      <c r="D77" s="156"/>
      <c r="E77" s="153"/>
      <c r="F77" s="156"/>
      <c r="G77" s="153"/>
      <c r="H77" s="153"/>
      <c r="I77" s="155"/>
      <c r="J77" s="153"/>
      <c r="K77" s="153"/>
      <c r="L77" s="153"/>
      <c r="M77" s="153"/>
      <c r="N77" s="153"/>
      <c r="O77" s="153"/>
      <c r="P77" s="153"/>
      <c r="Q77" s="153"/>
      <c r="R77" s="153"/>
      <c r="S77" s="153"/>
      <c r="T77" s="153"/>
      <c r="U77" s="153"/>
      <c r="V77" s="153"/>
      <c r="W77" s="153"/>
      <c r="X77" s="153"/>
      <c r="Y77" s="153"/>
      <c r="Z77" s="153"/>
      <c r="AA77" s="153"/>
    </row>
    <row r="78" spans="1:27" ht="11.25" customHeight="1" x14ac:dyDescent="0.2">
      <c r="A78" s="153"/>
      <c r="B78" s="154"/>
      <c r="C78" s="155"/>
      <c r="D78" s="156"/>
      <c r="E78" s="153"/>
      <c r="F78" s="156"/>
      <c r="G78" s="153"/>
      <c r="H78" s="153"/>
      <c r="I78" s="155"/>
      <c r="J78" s="153"/>
      <c r="K78" s="153"/>
      <c r="L78" s="153"/>
      <c r="M78" s="153"/>
      <c r="N78" s="153"/>
      <c r="O78" s="153"/>
      <c r="P78" s="153"/>
      <c r="Q78" s="153"/>
      <c r="R78" s="153"/>
      <c r="S78" s="153"/>
      <c r="T78" s="153"/>
      <c r="U78" s="153"/>
      <c r="V78" s="153"/>
      <c r="W78" s="153"/>
      <c r="X78" s="153"/>
      <c r="Y78" s="153"/>
      <c r="Z78" s="153"/>
      <c r="AA78" s="153"/>
    </row>
    <row r="79" spans="1:27" ht="11.25" customHeight="1" x14ac:dyDescent="0.2">
      <c r="A79" s="153"/>
      <c r="B79" s="154"/>
      <c r="C79" s="155"/>
      <c r="D79" s="156"/>
      <c r="E79" s="153"/>
      <c r="F79" s="156"/>
      <c r="G79" s="153"/>
      <c r="H79" s="153"/>
      <c r="I79" s="155"/>
      <c r="J79" s="153"/>
      <c r="K79" s="153"/>
      <c r="L79" s="153"/>
      <c r="M79" s="153"/>
      <c r="N79" s="153"/>
      <c r="O79" s="153"/>
      <c r="P79" s="153"/>
      <c r="Q79" s="153"/>
      <c r="R79" s="153"/>
      <c r="S79" s="153"/>
      <c r="T79" s="153"/>
      <c r="U79" s="153"/>
      <c r="V79" s="153"/>
      <c r="W79" s="153"/>
      <c r="X79" s="153"/>
      <c r="Y79" s="153"/>
      <c r="Z79" s="153"/>
      <c r="AA79" s="153"/>
    </row>
    <row r="80" spans="1:27" ht="11.25" customHeight="1" x14ac:dyDescent="0.2">
      <c r="A80" s="153"/>
      <c r="B80" s="154"/>
      <c r="C80" s="155"/>
      <c r="D80" s="156"/>
      <c r="E80" s="153"/>
      <c r="F80" s="156"/>
      <c r="G80" s="153"/>
      <c r="H80" s="153"/>
      <c r="I80" s="155"/>
      <c r="J80" s="153"/>
      <c r="K80" s="153"/>
      <c r="L80" s="153"/>
      <c r="M80" s="153"/>
      <c r="N80" s="153"/>
      <c r="O80" s="153"/>
      <c r="P80" s="153"/>
      <c r="Q80" s="153"/>
      <c r="R80" s="153"/>
      <c r="S80" s="153"/>
      <c r="T80" s="153"/>
      <c r="U80" s="153"/>
      <c r="V80" s="153"/>
      <c r="W80" s="153"/>
      <c r="X80" s="153"/>
      <c r="Y80" s="153"/>
      <c r="Z80" s="153"/>
      <c r="AA80" s="153"/>
    </row>
    <row r="81" spans="1:27" ht="11.25" customHeight="1" x14ac:dyDescent="0.2">
      <c r="A81" s="153"/>
      <c r="B81" s="154"/>
      <c r="C81" s="155"/>
      <c r="D81" s="156"/>
      <c r="E81" s="153"/>
      <c r="F81" s="156"/>
      <c r="G81" s="153"/>
      <c r="H81" s="153"/>
      <c r="I81" s="155"/>
      <c r="J81" s="153"/>
      <c r="K81" s="153"/>
      <c r="L81" s="153"/>
      <c r="M81" s="153"/>
      <c r="N81" s="153"/>
      <c r="O81" s="153"/>
      <c r="P81" s="153"/>
      <c r="Q81" s="153"/>
      <c r="R81" s="153"/>
      <c r="S81" s="153"/>
      <c r="T81" s="153"/>
      <c r="U81" s="153"/>
      <c r="V81" s="153"/>
      <c r="W81" s="153"/>
      <c r="X81" s="153"/>
      <c r="Y81" s="153"/>
      <c r="Z81" s="153"/>
      <c r="AA81" s="153"/>
    </row>
    <row r="82" spans="1:27" ht="11.25" customHeight="1" x14ac:dyDescent="0.2">
      <c r="A82" s="153"/>
      <c r="B82" s="154"/>
      <c r="C82" s="155"/>
      <c r="D82" s="156"/>
      <c r="E82" s="153"/>
      <c r="F82" s="156"/>
      <c r="G82" s="153"/>
      <c r="H82" s="153"/>
      <c r="I82" s="155"/>
      <c r="J82" s="153"/>
      <c r="K82" s="153"/>
      <c r="L82" s="153"/>
      <c r="M82" s="153"/>
      <c r="N82" s="153"/>
      <c r="O82" s="153"/>
      <c r="P82" s="153"/>
      <c r="Q82" s="153"/>
      <c r="R82" s="153"/>
      <c r="S82" s="153"/>
      <c r="T82" s="153"/>
      <c r="U82" s="153"/>
      <c r="V82" s="153"/>
      <c r="W82" s="153"/>
      <c r="X82" s="153"/>
      <c r="Y82" s="153"/>
      <c r="Z82" s="153"/>
      <c r="AA82" s="153"/>
    </row>
    <row r="83" spans="1:27" ht="11.25" customHeight="1" x14ac:dyDescent="0.2">
      <c r="A83" s="153"/>
      <c r="B83" s="154"/>
      <c r="C83" s="155"/>
      <c r="D83" s="156"/>
      <c r="E83" s="153"/>
      <c r="F83" s="156"/>
      <c r="G83" s="153"/>
      <c r="H83" s="153"/>
      <c r="I83" s="155"/>
      <c r="J83" s="153"/>
      <c r="K83" s="153"/>
      <c r="L83" s="153"/>
      <c r="M83" s="153"/>
      <c r="N83" s="153"/>
      <c r="O83" s="153"/>
      <c r="P83" s="153"/>
      <c r="Q83" s="153"/>
      <c r="R83" s="153"/>
      <c r="S83" s="153"/>
      <c r="T83" s="153"/>
      <c r="U83" s="153"/>
      <c r="V83" s="153"/>
      <c r="W83" s="153"/>
      <c r="X83" s="153"/>
      <c r="Y83" s="153"/>
      <c r="Z83" s="153"/>
      <c r="AA83" s="153"/>
    </row>
    <row r="84" spans="1:27" ht="11.25" customHeight="1" x14ac:dyDescent="0.2">
      <c r="A84" s="153"/>
      <c r="B84" s="154"/>
      <c r="C84" s="155"/>
      <c r="D84" s="156"/>
      <c r="E84" s="153"/>
      <c r="F84" s="156"/>
      <c r="G84" s="153"/>
      <c r="H84" s="153"/>
      <c r="I84" s="155"/>
      <c r="J84" s="153"/>
      <c r="K84" s="153"/>
      <c r="L84" s="153"/>
      <c r="M84" s="153"/>
      <c r="N84" s="153"/>
      <c r="O84" s="153"/>
      <c r="P84" s="153"/>
      <c r="Q84" s="153"/>
      <c r="R84" s="153"/>
      <c r="S84" s="153"/>
      <c r="T84" s="153"/>
      <c r="U84" s="153"/>
      <c r="V84" s="153"/>
      <c r="W84" s="153"/>
      <c r="X84" s="153"/>
      <c r="Y84" s="153"/>
      <c r="Z84" s="153"/>
      <c r="AA84" s="153"/>
    </row>
    <row r="85" spans="1:27" ht="11.25" customHeight="1" x14ac:dyDescent="0.2">
      <c r="A85" s="153"/>
      <c r="B85" s="154"/>
      <c r="C85" s="155"/>
      <c r="D85" s="156"/>
      <c r="E85" s="153"/>
      <c r="F85" s="156"/>
      <c r="G85" s="153"/>
      <c r="H85" s="153"/>
      <c r="I85" s="155"/>
      <c r="J85" s="153"/>
      <c r="K85" s="153"/>
      <c r="L85" s="153"/>
      <c r="M85" s="153"/>
      <c r="N85" s="153"/>
      <c r="O85" s="153"/>
      <c r="P85" s="153"/>
      <c r="Q85" s="153"/>
      <c r="R85" s="153"/>
      <c r="S85" s="153"/>
      <c r="T85" s="153"/>
      <c r="U85" s="153"/>
      <c r="V85" s="153"/>
      <c r="W85" s="153"/>
      <c r="X85" s="153"/>
      <c r="Y85" s="153"/>
      <c r="Z85" s="153"/>
      <c r="AA85" s="153"/>
    </row>
    <row r="86" spans="1:27" ht="11.25" customHeight="1" x14ac:dyDescent="0.2">
      <c r="A86" s="153"/>
      <c r="B86" s="154"/>
      <c r="C86" s="155"/>
      <c r="D86" s="156"/>
      <c r="E86" s="153"/>
      <c r="F86" s="156"/>
      <c r="G86" s="153"/>
      <c r="H86" s="153"/>
      <c r="I86" s="155"/>
      <c r="J86" s="153"/>
      <c r="K86" s="153"/>
      <c r="L86" s="153"/>
      <c r="M86" s="153"/>
      <c r="N86" s="153"/>
      <c r="O86" s="153"/>
      <c r="P86" s="153"/>
      <c r="Q86" s="153"/>
      <c r="R86" s="153"/>
      <c r="S86" s="153"/>
      <c r="T86" s="153"/>
      <c r="U86" s="153"/>
      <c r="V86" s="153"/>
      <c r="W86" s="153"/>
      <c r="X86" s="153"/>
      <c r="Y86" s="153"/>
      <c r="Z86" s="153"/>
      <c r="AA86" s="153"/>
    </row>
    <row r="87" spans="1:27" ht="11.25" customHeight="1" x14ac:dyDescent="0.2">
      <c r="A87" s="153"/>
      <c r="B87" s="154"/>
      <c r="C87" s="155"/>
      <c r="D87" s="156"/>
      <c r="E87" s="153"/>
      <c r="F87" s="156"/>
      <c r="G87" s="153"/>
      <c r="H87" s="153"/>
      <c r="I87" s="155"/>
      <c r="J87" s="153"/>
      <c r="K87" s="153"/>
      <c r="L87" s="153"/>
      <c r="M87" s="153"/>
      <c r="N87" s="153"/>
      <c r="O87" s="153"/>
      <c r="P87" s="153"/>
      <c r="Q87" s="153"/>
      <c r="R87" s="153"/>
      <c r="S87" s="153"/>
      <c r="T87" s="153"/>
      <c r="U87" s="153"/>
      <c r="V87" s="153"/>
      <c r="W87" s="153"/>
      <c r="X87" s="153"/>
      <c r="Y87" s="153"/>
      <c r="Z87" s="153"/>
      <c r="AA87" s="153"/>
    </row>
    <row r="88" spans="1:27" ht="11.25" customHeight="1" x14ac:dyDescent="0.2">
      <c r="A88" s="153"/>
      <c r="B88" s="154"/>
      <c r="C88" s="155"/>
      <c r="D88" s="156"/>
      <c r="E88" s="153"/>
      <c r="F88" s="156"/>
      <c r="G88" s="153"/>
      <c r="H88" s="153"/>
      <c r="I88" s="155"/>
      <c r="J88" s="153"/>
      <c r="K88" s="153"/>
      <c r="L88" s="153"/>
      <c r="M88" s="153"/>
      <c r="N88" s="153"/>
      <c r="O88" s="153"/>
      <c r="P88" s="153"/>
      <c r="Q88" s="153"/>
      <c r="R88" s="153"/>
      <c r="S88" s="153"/>
      <c r="T88" s="153"/>
      <c r="U88" s="153"/>
      <c r="V88" s="153"/>
      <c r="W88" s="153"/>
      <c r="X88" s="153"/>
      <c r="Y88" s="153"/>
      <c r="Z88" s="153"/>
      <c r="AA88" s="153"/>
    </row>
    <row r="89" spans="1:27" ht="11.25" customHeight="1" x14ac:dyDescent="0.2">
      <c r="A89" s="153"/>
      <c r="B89" s="154"/>
      <c r="C89" s="155"/>
      <c r="D89" s="156"/>
      <c r="E89" s="153"/>
      <c r="F89" s="156"/>
      <c r="G89" s="153"/>
      <c r="H89" s="153"/>
      <c r="I89" s="155"/>
      <c r="J89" s="153"/>
      <c r="K89" s="153"/>
      <c r="L89" s="153"/>
      <c r="M89" s="153"/>
      <c r="N89" s="153"/>
      <c r="O89" s="153"/>
      <c r="P89" s="153"/>
      <c r="Q89" s="153"/>
      <c r="R89" s="153"/>
      <c r="S89" s="153"/>
      <c r="T89" s="153"/>
      <c r="U89" s="153"/>
      <c r="V89" s="153"/>
      <c r="W89" s="153"/>
      <c r="X89" s="153"/>
      <c r="Y89" s="153"/>
      <c r="Z89" s="153"/>
      <c r="AA89" s="153"/>
    </row>
    <row r="90" spans="1:27" ht="11.25" customHeight="1" x14ac:dyDescent="0.2">
      <c r="A90" s="153"/>
      <c r="B90" s="154"/>
      <c r="C90" s="155"/>
      <c r="D90" s="156"/>
      <c r="E90" s="153"/>
      <c r="F90" s="156"/>
      <c r="G90" s="153"/>
      <c r="H90" s="153"/>
      <c r="I90" s="155"/>
      <c r="J90" s="153"/>
      <c r="K90" s="153"/>
      <c r="L90" s="153"/>
      <c r="M90" s="153"/>
      <c r="N90" s="153"/>
      <c r="O90" s="153"/>
      <c r="P90" s="153"/>
      <c r="Q90" s="153"/>
      <c r="R90" s="153"/>
      <c r="S90" s="153"/>
      <c r="T90" s="153"/>
      <c r="U90" s="153"/>
      <c r="V90" s="153"/>
      <c r="W90" s="153"/>
      <c r="X90" s="153"/>
      <c r="Y90" s="153"/>
      <c r="Z90" s="153"/>
      <c r="AA90" s="153"/>
    </row>
    <row r="91" spans="1:27" ht="11.25" customHeight="1" x14ac:dyDescent="0.2">
      <c r="A91" s="153"/>
      <c r="B91" s="154"/>
      <c r="C91" s="155"/>
      <c r="D91" s="156"/>
      <c r="E91" s="153"/>
      <c r="F91" s="156"/>
      <c r="G91" s="153"/>
      <c r="H91" s="153"/>
      <c r="I91" s="155"/>
      <c r="J91" s="153"/>
      <c r="K91" s="153"/>
      <c r="L91" s="153"/>
      <c r="M91" s="153"/>
      <c r="N91" s="153"/>
      <c r="O91" s="153"/>
      <c r="P91" s="153"/>
      <c r="Q91" s="153"/>
      <c r="R91" s="153"/>
      <c r="S91" s="153"/>
      <c r="T91" s="153"/>
      <c r="U91" s="153"/>
      <c r="V91" s="153"/>
      <c r="W91" s="153"/>
      <c r="X91" s="153"/>
      <c r="Y91" s="153"/>
      <c r="Z91" s="153"/>
      <c r="AA91" s="153"/>
    </row>
    <row r="92" spans="1:27" ht="11.25" customHeight="1" x14ac:dyDescent="0.2">
      <c r="A92" s="153"/>
      <c r="B92" s="154"/>
      <c r="C92" s="155"/>
      <c r="D92" s="156"/>
      <c r="E92" s="153"/>
      <c r="F92" s="156"/>
      <c r="G92" s="153"/>
      <c r="H92" s="153"/>
      <c r="I92" s="155"/>
      <c r="J92" s="153"/>
      <c r="K92" s="153"/>
      <c r="L92" s="153"/>
      <c r="M92" s="153"/>
      <c r="N92" s="153"/>
      <c r="O92" s="153"/>
      <c r="P92" s="153"/>
      <c r="Q92" s="153"/>
      <c r="R92" s="153"/>
      <c r="S92" s="153"/>
      <c r="T92" s="153"/>
      <c r="U92" s="153"/>
      <c r="V92" s="153"/>
      <c r="W92" s="153"/>
      <c r="X92" s="153"/>
      <c r="Y92" s="153"/>
      <c r="Z92" s="153"/>
      <c r="AA92" s="153"/>
    </row>
    <row r="93" spans="1:27" ht="11.25" customHeight="1" x14ac:dyDescent="0.2">
      <c r="A93" s="153"/>
      <c r="B93" s="154"/>
      <c r="C93" s="155"/>
      <c r="D93" s="156"/>
      <c r="E93" s="153"/>
      <c r="F93" s="156"/>
      <c r="G93" s="153"/>
      <c r="H93" s="153"/>
      <c r="I93" s="155"/>
      <c r="J93" s="153"/>
      <c r="K93" s="153"/>
      <c r="L93" s="153"/>
      <c r="M93" s="153"/>
      <c r="N93" s="153"/>
      <c r="O93" s="153"/>
      <c r="P93" s="153"/>
      <c r="Q93" s="153"/>
      <c r="R93" s="153"/>
      <c r="S93" s="153"/>
      <c r="T93" s="153"/>
      <c r="U93" s="153"/>
      <c r="V93" s="153"/>
      <c r="W93" s="153"/>
      <c r="X93" s="153"/>
      <c r="Y93" s="153"/>
      <c r="Z93" s="153"/>
      <c r="AA93" s="153"/>
    </row>
    <row r="94" spans="1:27" ht="11.25" customHeight="1" x14ac:dyDescent="0.2">
      <c r="A94" s="153"/>
      <c r="B94" s="154"/>
      <c r="C94" s="155"/>
      <c r="D94" s="156"/>
      <c r="E94" s="153"/>
      <c r="F94" s="156"/>
      <c r="G94" s="153"/>
      <c r="H94" s="153"/>
      <c r="I94" s="155"/>
      <c r="J94" s="153"/>
      <c r="K94" s="153"/>
      <c r="L94" s="153"/>
      <c r="M94" s="153"/>
      <c r="N94" s="153"/>
      <c r="O94" s="153"/>
      <c r="P94" s="153"/>
      <c r="Q94" s="153"/>
      <c r="R94" s="153"/>
      <c r="S94" s="153"/>
      <c r="T94" s="153"/>
      <c r="U94" s="153"/>
      <c r="V94" s="153"/>
      <c r="W94" s="153"/>
      <c r="X94" s="153"/>
      <c r="Y94" s="153"/>
      <c r="Z94" s="153"/>
      <c r="AA94" s="153"/>
    </row>
    <row r="95" spans="1:27" ht="11.25" customHeight="1" x14ac:dyDescent="0.2">
      <c r="A95" s="153"/>
      <c r="B95" s="154"/>
      <c r="C95" s="155"/>
      <c r="D95" s="156"/>
      <c r="E95" s="153"/>
      <c r="F95" s="156"/>
      <c r="G95" s="153"/>
      <c r="H95" s="153"/>
      <c r="I95" s="155"/>
      <c r="J95" s="153"/>
      <c r="K95" s="153"/>
      <c r="L95" s="153"/>
      <c r="M95" s="153"/>
      <c r="N95" s="153"/>
      <c r="O95" s="153"/>
      <c r="P95" s="153"/>
      <c r="Q95" s="153"/>
      <c r="R95" s="153"/>
      <c r="S95" s="153"/>
      <c r="T95" s="153"/>
      <c r="U95" s="153"/>
      <c r="V95" s="153"/>
      <c r="W95" s="153"/>
      <c r="X95" s="153"/>
      <c r="Y95" s="153"/>
      <c r="Z95" s="153"/>
      <c r="AA95" s="153"/>
    </row>
    <row r="96" spans="1:27" ht="11.25" customHeight="1" x14ac:dyDescent="0.2">
      <c r="A96" s="153"/>
      <c r="B96" s="154"/>
      <c r="C96" s="155"/>
      <c r="D96" s="156"/>
      <c r="E96" s="153"/>
      <c r="F96" s="156"/>
      <c r="G96" s="153"/>
      <c r="H96" s="153"/>
      <c r="I96" s="155"/>
      <c r="J96" s="153"/>
      <c r="K96" s="153"/>
      <c r="L96" s="153"/>
      <c r="M96" s="153"/>
      <c r="N96" s="153"/>
      <c r="O96" s="153"/>
      <c r="P96" s="153"/>
      <c r="Q96" s="153"/>
      <c r="R96" s="153"/>
      <c r="S96" s="153"/>
      <c r="T96" s="153"/>
      <c r="U96" s="153"/>
      <c r="V96" s="153"/>
      <c r="W96" s="153"/>
      <c r="X96" s="153"/>
      <c r="Y96" s="153"/>
      <c r="Z96" s="153"/>
      <c r="AA96" s="153"/>
    </row>
    <row r="97" spans="1:27" ht="11.25" customHeight="1" x14ac:dyDescent="0.2">
      <c r="A97" s="153"/>
      <c r="B97" s="154"/>
      <c r="C97" s="155"/>
      <c r="D97" s="156"/>
      <c r="E97" s="153"/>
      <c r="F97" s="156"/>
      <c r="G97" s="153"/>
      <c r="H97" s="153"/>
      <c r="I97" s="155"/>
      <c r="J97" s="153"/>
      <c r="K97" s="153"/>
      <c r="L97" s="153"/>
      <c r="M97" s="153"/>
      <c r="N97" s="153"/>
      <c r="O97" s="153"/>
      <c r="P97" s="153"/>
      <c r="Q97" s="153"/>
      <c r="R97" s="153"/>
      <c r="S97" s="153"/>
      <c r="T97" s="153"/>
      <c r="U97" s="153"/>
      <c r="V97" s="153"/>
      <c r="W97" s="153"/>
      <c r="X97" s="153"/>
      <c r="Y97" s="153"/>
      <c r="Z97" s="153"/>
      <c r="AA97" s="153"/>
    </row>
    <row r="98" spans="1:27" ht="11.25" customHeight="1" x14ac:dyDescent="0.2">
      <c r="A98" s="153"/>
      <c r="B98" s="154"/>
      <c r="C98" s="155"/>
      <c r="D98" s="156"/>
      <c r="E98" s="153"/>
      <c r="F98" s="156"/>
      <c r="G98" s="153"/>
      <c r="H98" s="153"/>
      <c r="I98" s="155"/>
      <c r="J98" s="153"/>
      <c r="K98" s="153"/>
      <c r="L98" s="153"/>
      <c r="M98" s="153"/>
      <c r="N98" s="153"/>
      <c r="O98" s="153"/>
      <c r="P98" s="153"/>
      <c r="Q98" s="153"/>
      <c r="R98" s="153"/>
      <c r="S98" s="153"/>
      <c r="T98" s="153"/>
      <c r="U98" s="153"/>
      <c r="V98" s="153"/>
      <c r="W98" s="153"/>
      <c r="X98" s="153"/>
      <c r="Y98" s="153"/>
      <c r="Z98" s="153"/>
      <c r="AA98" s="153"/>
    </row>
    <row r="99" spans="1:27" ht="11.25" customHeight="1" x14ac:dyDescent="0.2">
      <c r="A99" s="153"/>
      <c r="B99" s="154"/>
      <c r="C99" s="155"/>
      <c r="D99" s="156"/>
      <c r="E99" s="153"/>
      <c r="F99" s="156"/>
      <c r="G99" s="153"/>
      <c r="H99" s="153"/>
      <c r="I99" s="155"/>
      <c r="J99" s="153"/>
      <c r="K99" s="153"/>
      <c r="L99" s="153"/>
      <c r="M99" s="153"/>
      <c r="N99" s="153"/>
      <c r="O99" s="153"/>
      <c r="P99" s="153"/>
      <c r="Q99" s="153"/>
      <c r="R99" s="153"/>
      <c r="S99" s="153"/>
      <c r="T99" s="153"/>
      <c r="U99" s="153"/>
      <c r="V99" s="153"/>
      <c r="W99" s="153"/>
      <c r="X99" s="153"/>
      <c r="Y99" s="153"/>
      <c r="Z99" s="153"/>
      <c r="AA99" s="153"/>
    </row>
    <row r="100" spans="1:27" ht="11.25" customHeight="1" x14ac:dyDescent="0.2">
      <c r="A100" s="153"/>
      <c r="B100" s="154"/>
      <c r="C100" s="155"/>
      <c r="D100" s="156"/>
      <c r="E100" s="153"/>
      <c r="F100" s="156"/>
      <c r="G100" s="153"/>
      <c r="H100" s="153"/>
      <c r="I100" s="155"/>
      <c r="J100" s="153"/>
      <c r="K100" s="153"/>
      <c r="L100" s="153"/>
      <c r="M100" s="153"/>
      <c r="N100" s="153"/>
      <c r="O100" s="153"/>
      <c r="P100" s="153"/>
      <c r="Q100" s="153"/>
      <c r="R100" s="153"/>
      <c r="S100" s="153"/>
      <c r="T100" s="153"/>
      <c r="U100" s="153"/>
      <c r="V100" s="153"/>
      <c r="W100" s="153"/>
      <c r="X100" s="153"/>
      <c r="Y100" s="153"/>
      <c r="Z100" s="153"/>
      <c r="AA100" s="153"/>
    </row>
    <row r="101" spans="1:27" ht="11.25" customHeight="1" x14ac:dyDescent="0.2">
      <c r="A101" s="153"/>
      <c r="B101" s="154"/>
      <c r="C101" s="155"/>
      <c r="D101" s="156"/>
      <c r="E101" s="153"/>
      <c r="F101" s="156"/>
      <c r="G101" s="153"/>
      <c r="H101" s="153"/>
      <c r="I101" s="155"/>
      <c r="J101" s="153"/>
      <c r="K101" s="153"/>
      <c r="L101" s="153"/>
      <c r="M101" s="153"/>
      <c r="N101" s="153"/>
      <c r="O101" s="153"/>
      <c r="P101" s="153"/>
      <c r="Q101" s="153"/>
      <c r="R101" s="153"/>
      <c r="S101" s="153"/>
      <c r="T101" s="153"/>
      <c r="U101" s="153"/>
      <c r="V101" s="153"/>
      <c r="W101" s="153"/>
      <c r="X101" s="153"/>
      <c r="Y101" s="153"/>
      <c r="Z101" s="153"/>
      <c r="AA101" s="153"/>
    </row>
    <row r="102" spans="1:27" ht="11.25" customHeight="1" x14ac:dyDescent="0.2">
      <c r="A102" s="153"/>
      <c r="B102" s="154"/>
      <c r="C102" s="155"/>
      <c r="D102" s="156"/>
      <c r="E102" s="153"/>
      <c r="F102" s="156"/>
      <c r="G102" s="153"/>
      <c r="H102" s="153"/>
      <c r="I102" s="155"/>
      <c r="J102" s="153"/>
      <c r="K102" s="153"/>
      <c r="L102" s="153"/>
      <c r="M102" s="153"/>
      <c r="N102" s="153"/>
      <c r="O102" s="153"/>
      <c r="P102" s="153"/>
      <c r="Q102" s="153"/>
      <c r="R102" s="153"/>
      <c r="S102" s="153"/>
      <c r="T102" s="153"/>
      <c r="U102" s="153"/>
      <c r="V102" s="153"/>
      <c r="W102" s="153"/>
      <c r="X102" s="153"/>
      <c r="Y102" s="153"/>
      <c r="Z102" s="153"/>
      <c r="AA102" s="153"/>
    </row>
    <row r="103" spans="1:27" ht="11.25" customHeight="1" x14ac:dyDescent="0.2">
      <c r="A103" s="153"/>
      <c r="B103" s="154"/>
      <c r="C103" s="155"/>
      <c r="D103" s="156"/>
      <c r="E103" s="153"/>
      <c r="F103" s="156"/>
      <c r="G103" s="153"/>
      <c r="H103" s="153"/>
      <c r="I103" s="155"/>
      <c r="J103" s="153"/>
      <c r="K103" s="153"/>
      <c r="L103" s="153"/>
      <c r="M103" s="153"/>
      <c r="N103" s="153"/>
      <c r="O103" s="153"/>
      <c r="P103" s="153"/>
      <c r="Q103" s="153"/>
      <c r="R103" s="153"/>
      <c r="S103" s="153"/>
      <c r="T103" s="153"/>
      <c r="U103" s="153"/>
      <c r="V103" s="153"/>
      <c r="W103" s="153"/>
      <c r="X103" s="153"/>
      <c r="Y103" s="153"/>
      <c r="Z103" s="153"/>
      <c r="AA103" s="153"/>
    </row>
    <row r="104" spans="1:27" ht="11.25" customHeight="1" x14ac:dyDescent="0.2">
      <c r="A104" s="153"/>
      <c r="B104" s="154"/>
      <c r="C104" s="155"/>
      <c r="D104" s="156"/>
      <c r="E104" s="153"/>
      <c r="F104" s="156"/>
      <c r="G104" s="153"/>
      <c r="H104" s="153"/>
      <c r="I104" s="155"/>
      <c r="J104" s="153"/>
      <c r="K104" s="153"/>
      <c r="L104" s="153"/>
      <c r="M104" s="153"/>
      <c r="N104" s="153"/>
      <c r="O104" s="153"/>
      <c r="P104" s="153"/>
      <c r="Q104" s="153"/>
      <c r="R104" s="153"/>
      <c r="S104" s="153"/>
      <c r="T104" s="153"/>
      <c r="U104" s="153"/>
      <c r="V104" s="153"/>
      <c r="W104" s="153"/>
      <c r="X104" s="153"/>
      <c r="Y104" s="153"/>
      <c r="Z104" s="153"/>
      <c r="AA104" s="153"/>
    </row>
    <row r="105" spans="1:27" ht="11.25" customHeight="1" x14ac:dyDescent="0.2">
      <c r="A105" s="153"/>
      <c r="B105" s="154"/>
      <c r="C105" s="155"/>
      <c r="D105" s="156"/>
      <c r="E105" s="153"/>
      <c r="F105" s="156"/>
      <c r="G105" s="153"/>
      <c r="H105" s="153"/>
      <c r="I105" s="155"/>
      <c r="J105" s="153"/>
      <c r="K105" s="153"/>
      <c r="L105" s="153"/>
      <c r="M105" s="153"/>
      <c r="N105" s="153"/>
      <c r="O105" s="153"/>
      <c r="P105" s="153"/>
      <c r="Q105" s="153"/>
      <c r="R105" s="153"/>
      <c r="S105" s="153"/>
      <c r="T105" s="153"/>
      <c r="U105" s="153"/>
      <c r="V105" s="153"/>
      <c r="W105" s="153"/>
      <c r="X105" s="153"/>
      <c r="Y105" s="153"/>
      <c r="Z105" s="153"/>
      <c r="AA105" s="153"/>
    </row>
    <row r="106" spans="1:27" ht="11.25" customHeight="1" x14ac:dyDescent="0.2">
      <c r="A106" s="153"/>
      <c r="B106" s="154"/>
      <c r="C106" s="155"/>
      <c r="D106" s="156"/>
      <c r="E106" s="153"/>
      <c r="F106" s="156"/>
      <c r="G106" s="153"/>
      <c r="H106" s="153"/>
      <c r="I106" s="155"/>
      <c r="J106" s="153"/>
      <c r="K106" s="153"/>
      <c r="L106" s="153"/>
      <c r="M106" s="153"/>
      <c r="N106" s="153"/>
      <c r="O106" s="153"/>
      <c r="P106" s="153"/>
      <c r="Q106" s="153"/>
      <c r="R106" s="153"/>
      <c r="S106" s="153"/>
      <c r="T106" s="153"/>
      <c r="U106" s="153"/>
      <c r="V106" s="153"/>
      <c r="W106" s="153"/>
      <c r="X106" s="153"/>
      <c r="Y106" s="153"/>
      <c r="Z106" s="153"/>
      <c r="AA106" s="153"/>
    </row>
    <row r="107" spans="1:27" ht="11.25" customHeight="1" x14ac:dyDescent="0.2">
      <c r="A107" s="153"/>
      <c r="B107" s="154"/>
      <c r="C107" s="155"/>
      <c r="D107" s="156"/>
      <c r="E107" s="153"/>
      <c r="F107" s="156"/>
      <c r="G107" s="153"/>
      <c r="H107" s="153"/>
      <c r="I107" s="155"/>
      <c r="J107" s="153"/>
      <c r="K107" s="153"/>
      <c r="L107" s="153"/>
      <c r="M107" s="153"/>
      <c r="N107" s="153"/>
      <c r="O107" s="153"/>
      <c r="P107" s="153"/>
      <c r="Q107" s="153"/>
      <c r="R107" s="153"/>
      <c r="S107" s="153"/>
      <c r="T107" s="153"/>
      <c r="U107" s="153"/>
      <c r="V107" s="153"/>
      <c r="W107" s="153"/>
      <c r="X107" s="153"/>
      <c r="Y107" s="153"/>
      <c r="Z107" s="153"/>
      <c r="AA107" s="153"/>
    </row>
    <row r="108" spans="1:27" ht="11.25" customHeight="1" x14ac:dyDescent="0.2">
      <c r="A108" s="153"/>
      <c r="B108" s="154"/>
      <c r="C108" s="155"/>
      <c r="D108" s="156"/>
      <c r="E108" s="153"/>
      <c r="F108" s="156"/>
      <c r="G108" s="153"/>
      <c r="H108" s="153"/>
      <c r="I108" s="155"/>
      <c r="J108" s="153"/>
      <c r="K108" s="153"/>
      <c r="L108" s="153"/>
      <c r="M108" s="153"/>
      <c r="N108" s="153"/>
      <c r="O108" s="153"/>
      <c r="P108" s="153"/>
      <c r="Q108" s="153"/>
      <c r="R108" s="153"/>
      <c r="S108" s="153"/>
      <c r="T108" s="153"/>
      <c r="U108" s="153"/>
      <c r="V108" s="153"/>
      <c r="W108" s="153"/>
      <c r="X108" s="153"/>
      <c r="Y108" s="153"/>
      <c r="Z108" s="153"/>
      <c r="AA108" s="153"/>
    </row>
    <row r="109" spans="1:27" ht="11.25" customHeight="1" x14ac:dyDescent="0.2">
      <c r="A109" s="153"/>
      <c r="B109" s="154"/>
      <c r="C109" s="155"/>
      <c r="D109" s="156"/>
      <c r="E109" s="153"/>
      <c r="F109" s="156"/>
      <c r="G109" s="153"/>
      <c r="H109" s="153"/>
      <c r="I109" s="155"/>
      <c r="J109" s="153"/>
      <c r="K109" s="153"/>
      <c r="L109" s="153"/>
      <c r="M109" s="153"/>
      <c r="N109" s="153"/>
      <c r="O109" s="153"/>
      <c r="P109" s="153"/>
      <c r="Q109" s="153"/>
      <c r="R109" s="153"/>
      <c r="S109" s="153"/>
      <c r="T109" s="153"/>
      <c r="U109" s="153"/>
      <c r="V109" s="153"/>
      <c r="W109" s="153"/>
      <c r="X109" s="153"/>
      <c r="Y109" s="153"/>
      <c r="Z109" s="153"/>
      <c r="AA109" s="153"/>
    </row>
    <row r="110" spans="1:27" ht="11.25" customHeight="1" x14ac:dyDescent="0.2">
      <c r="A110" s="153"/>
      <c r="B110" s="154"/>
      <c r="C110" s="155"/>
      <c r="D110" s="156"/>
      <c r="E110" s="153"/>
      <c r="F110" s="156"/>
      <c r="G110" s="153"/>
      <c r="H110" s="153"/>
      <c r="I110" s="155"/>
      <c r="J110" s="153"/>
      <c r="K110" s="153"/>
      <c r="L110" s="153"/>
      <c r="M110" s="153"/>
      <c r="N110" s="153"/>
      <c r="O110" s="153"/>
      <c r="P110" s="153"/>
      <c r="Q110" s="153"/>
      <c r="R110" s="153"/>
      <c r="S110" s="153"/>
      <c r="T110" s="153"/>
      <c r="U110" s="153"/>
      <c r="V110" s="153"/>
      <c r="W110" s="153"/>
      <c r="X110" s="153"/>
      <c r="Y110" s="153"/>
      <c r="Z110" s="153"/>
      <c r="AA110" s="153"/>
    </row>
    <row r="111" spans="1:27" ht="11.25" customHeight="1" x14ac:dyDescent="0.2">
      <c r="A111" s="153"/>
      <c r="B111" s="154"/>
      <c r="C111" s="155"/>
      <c r="D111" s="156"/>
      <c r="E111" s="153"/>
      <c r="F111" s="156"/>
      <c r="G111" s="153"/>
      <c r="H111" s="153"/>
      <c r="I111" s="155"/>
      <c r="J111" s="153"/>
      <c r="K111" s="153"/>
      <c r="L111" s="153"/>
      <c r="M111" s="153"/>
      <c r="N111" s="153"/>
      <c r="O111" s="153"/>
      <c r="P111" s="153"/>
      <c r="Q111" s="153"/>
      <c r="R111" s="153"/>
      <c r="S111" s="153"/>
      <c r="T111" s="153"/>
      <c r="U111" s="153"/>
      <c r="V111" s="153"/>
      <c r="W111" s="153"/>
      <c r="X111" s="153"/>
      <c r="Y111" s="153"/>
      <c r="Z111" s="153"/>
      <c r="AA111" s="153"/>
    </row>
    <row r="112" spans="1:27" ht="11.25" customHeight="1" x14ac:dyDescent="0.2">
      <c r="A112" s="153"/>
      <c r="B112" s="154"/>
      <c r="C112" s="155"/>
      <c r="D112" s="156"/>
      <c r="E112" s="153"/>
      <c r="F112" s="156"/>
      <c r="G112" s="153"/>
      <c r="H112" s="153"/>
      <c r="I112" s="155"/>
      <c r="J112" s="153"/>
      <c r="K112" s="153"/>
      <c r="L112" s="153"/>
      <c r="M112" s="153"/>
      <c r="N112" s="153"/>
      <c r="O112" s="153"/>
      <c r="P112" s="153"/>
      <c r="Q112" s="153"/>
      <c r="R112" s="153"/>
      <c r="S112" s="153"/>
      <c r="T112" s="153"/>
      <c r="U112" s="153"/>
      <c r="V112" s="153"/>
      <c r="W112" s="153"/>
      <c r="X112" s="153"/>
      <c r="Y112" s="153"/>
      <c r="Z112" s="153"/>
      <c r="AA112" s="153"/>
    </row>
    <row r="113" spans="1:27" ht="11.25" customHeight="1" x14ac:dyDescent="0.2">
      <c r="A113" s="153"/>
      <c r="B113" s="154"/>
      <c r="C113" s="155"/>
      <c r="D113" s="156"/>
      <c r="E113" s="153"/>
      <c r="F113" s="156"/>
      <c r="G113" s="153"/>
      <c r="H113" s="153"/>
      <c r="I113" s="155"/>
      <c r="J113" s="153"/>
      <c r="K113" s="153"/>
      <c r="L113" s="153"/>
      <c r="M113" s="153"/>
      <c r="N113" s="153"/>
      <c r="O113" s="153"/>
      <c r="P113" s="153"/>
      <c r="Q113" s="153"/>
      <c r="R113" s="153"/>
      <c r="S113" s="153"/>
      <c r="T113" s="153"/>
      <c r="U113" s="153"/>
      <c r="V113" s="153"/>
      <c r="W113" s="153"/>
      <c r="X113" s="153"/>
      <c r="Y113" s="153"/>
      <c r="Z113" s="153"/>
      <c r="AA113" s="153"/>
    </row>
    <row r="114" spans="1:27" ht="11.25" customHeight="1" x14ac:dyDescent="0.2">
      <c r="A114" s="153"/>
      <c r="B114" s="154"/>
      <c r="C114" s="155"/>
      <c r="D114" s="156"/>
      <c r="E114" s="153"/>
      <c r="F114" s="156"/>
      <c r="G114" s="153"/>
      <c r="H114" s="153"/>
      <c r="I114" s="155"/>
      <c r="J114" s="153"/>
      <c r="K114" s="153"/>
      <c r="L114" s="153"/>
      <c r="M114" s="153"/>
      <c r="N114" s="153"/>
      <c r="O114" s="153"/>
      <c r="P114" s="153"/>
      <c r="Q114" s="153"/>
      <c r="R114" s="153"/>
      <c r="S114" s="153"/>
      <c r="T114" s="153"/>
      <c r="U114" s="153"/>
      <c r="V114" s="153"/>
      <c r="W114" s="153"/>
      <c r="X114" s="153"/>
      <c r="Y114" s="153"/>
      <c r="Z114" s="153"/>
      <c r="AA114" s="153"/>
    </row>
    <row r="115" spans="1:27" ht="11.25" customHeight="1" x14ac:dyDescent="0.2">
      <c r="A115" s="153"/>
      <c r="B115" s="154"/>
      <c r="C115" s="155"/>
      <c r="D115" s="156"/>
      <c r="E115" s="153"/>
      <c r="F115" s="156"/>
      <c r="G115" s="153"/>
      <c r="H115" s="153"/>
      <c r="I115" s="155"/>
      <c r="J115" s="153"/>
      <c r="K115" s="153"/>
      <c r="L115" s="153"/>
      <c r="M115" s="153"/>
      <c r="N115" s="153"/>
      <c r="O115" s="153"/>
      <c r="P115" s="153"/>
      <c r="Q115" s="153"/>
      <c r="R115" s="153"/>
      <c r="S115" s="153"/>
      <c r="T115" s="153"/>
      <c r="U115" s="153"/>
      <c r="V115" s="153"/>
      <c r="W115" s="153"/>
      <c r="X115" s="153"/>
      <c r="Y115" s="153"/>
      <c r="Z115" s="153"/>
      <c r="AA115" s="153"/>
    </row>
    <row r="116" spans="1:27" ht="11.25" customHeight="1" x14ac:dyDescent="0.2">
      <c r="A116" s="153"/>
      <c r="B116" s="154"/>
      <c r="C116" s="155"/>
      <c r="D116" s="156"/>
      <c r="E116" s="153"/>
      <c r="F116" s="156"/>
      <c r="G116" s="153"/>
      <c r="H116" s="153"/>
      <c r="I116" s="155"/>
      <c r="J116" s="153"/>
      <c r="K116" s="153"/>
      <c r="L116" s="153"/>
      <c r="M116" s="153"/>
      <c r="N116" s="153"/>
      <c r="O116" s="153"/>
      <c r="P116" s="153"/>
      <c r="Q116" s="153"/>
      <c r="R116" s="153"/>
      <c r="S116" s="153"/>
      <c r="T116" s="153"/>
      <c r="U116" s="153"/>
      <c r="V116" s="153"/>
      <c r="W116" s="153"/>
      <c r="X116" s="153"/>
      <c r="Y116" s="153"/>
      <c r="Z116" s="153"/>
      <c r="AA116" s="153"/>
    </row>
    <row r="117" spans="1:27" ht="11.25" customHeight="1" x14ac:dyDescent="0.2">
      <c r="A117" s="153"/>
      <c r="B117" s="154"/>
      <c r="C117" s="155"/>
      <c r="D117" s="156"/>
      <c r="E117" s="153"/>
      <c r="F117" s="156"/>
      <c r="G117" s="153"/>
      <c r="H117" s="153"/>
      <c r="I117" s="155"/>
      <c r="J117" s="153"/>
      <c r="K117" s="153"/>
      <c r="L117" s="153"/>
      <c r="M117" s="153"/>
      <c r="N117" s="153"/>
      <c r="O117" s="153"/>
      <c r="P117" s="153"/>
      <c r="Q117" s="153"/>
      <c r="R117" s="153"/>
      <c r="S117" s="153"/>
      <c r="T117" s="153"/>
      <c r="U117" s="153"/>
      <c r="V117" s="153"/>
      <c r="W117" s="153"/>
      <c r="X117" s="153"/>
      <c r="Y117" s="153"/>
      <c r="Z117" s="153"/>
      <c r="AA117" s="153"/>
    </row>
    <row r="118" spans="1:27" ht="11.25" customHeight="1" x14ac:dyDescent="0.2">
      <c r="A118" s="153"/>
      <c r="B118" s="154"/>
      <c r="C118" s="155"/>
      <c r="D118" s="156"/>
      <c r="E118" s="153"/>
      <c r="F118" s="156"/>
      <c r="G118" s="153"/>
      <c r="H118" s="153"/>
      <c r="I118" s="155"/>
      <c r="J118" s="153"/>
      <c r="K118" s="153"/>
      <c r="L118" s="153"/>
      <c r="M118" s="153"/>
      <c r="N118" s="153"/>
      <c r="O118" s="153"/>
      <c r="P118" s="153"/>
      <c r="Q118" s="153"/>
      <c r="R118" s="153"/>
      <c r="S118" s="153"/>
      <c r="T118" s="153"/>
      <c r="U118" s="153"/>
      <c r="V118" s="153"/>
      <c r="W118" s="153"/>
      <c r="X118" s="153"/>
      <c r="Y118" s="153"/>
      <c r="Z118" s="153"/>
      <c r="AA118" s="153"/>
    </row>
    <row r="119" spans="1:27" ht="11.25" customHeight="1" x14ac:dyDescent="0.2">
      <c r="A119" s="153"/>
      <c r="B119" s="154"/>
      <c r="C119" s="155"/>
      <c r="D119" s="156"/>
      <c r="E119" s="153"/>
      <c r="F119" s="156"/>
      <c r="G119" s="153"/>
      <c r="H119" s="153"/>
      <c r="I119" s="155"/>
      <c r="J119" s="153"/>
      <c r="K119" s="153"/>
      <c r="L119" s="153"/>
      <c r="M119" s="153"/>
      <c r="N119" s="153"/>
      <c r="O119" s="153"/>
      <c r="P119" s="153"/>
      <c r="Q119" s="153"/>
      <c r="R119" s="153"/>
      <c r="S119" s="153"/>
      <c r="T119" s="153"/>
      <c r="U119" s="153"/>
      <c r="V119" s="153"/>
      <c r="W119" s="153"/>
      <c r="X119" s="153"/>
      <c r="Y119" s="153"/>
      <c r="Z119" s="153"/>
      <c r="AA119" s="153"/>
    </row>
    <row r="120" spans="1:27" ht="11.25" customHeight="1" x14ac:dyDescent="0.2">
      <c r="A120" s="153"/>
      <c r="B120" s="154"/>
      <c r="C120" s="155"/>
      <c r="D120" s="156"/>
      <c r="E120" s="153"/>
      <c r="F120" s="156"/>
      <c r="G120" s="153"/>
      <c r="H120" s="153"/>
      <c r="I120" s="155"/>
      <c r="J120" s="153"/>
      <c r="K120" s="153"/>
      <c r="L120" s="153"/>
      <c r="M120" s="153"/>
      <c r="N120" s="153"/>
      <c r="O120" s="153"/>
      <c r="P120" s="153"/>
      <c r="Q120" s="153"/>
      <c r="R120" s="153"/>
      <c r="S120" s="153"/>
      <c r="T120" s="153"/>
      <c r="U120" s="153"/>
      <c r="V120" s="153"/>
      <c r="W120" s="153"/>
      <c r="X120" s="153"/>
      <c r="Y120" s="153"/>
      <c r="Z120" s="153"/>
      <c r="AA120" s="153"/>
    </row>
    <row r="121" spans="1:27" ht="11.25" customHeight="1" x14ac:dyDescent="0.2">
      <c r="A121" s="153"/>
      <c r="B121" s="154"/>
      <c r="C121" s="155"/>
      <c r="D121" s="156"/>
      <c r="E121" s="153"/>
      <c r="F121" s="156"/>
      <c r="G121" s="153"/>
      <c r="H121" s="153"/>
      <c r="I121" s="155"/>
      <c r="J121" s="153"/>
      <c r="K121" s="153"/>
      <c r="L121" s="153"/>
      <c r="M121" s="153"/>
      <c r="N121" s="153"/>
      <c r="O121" s="153"/>
      <c r="P121" s="153"/>
      <c r="Q121" s="153"/>
      <c r="R121" s="153"/>
      <c r="S121" s="153"/>
      <c r="T121" s="153"/>
      <c r="U121" s="153"/>
      <c r="V121" s="153"/>
      <c r="W121" s="153"/>
      <c r="X121" s="153"/>
      <c r="Y121" s="153"/>
      <c r="Z121" s="153"/>
      <c r="AA121" s="153"/>
    </row>
    <row r="122" spans="1:27" ht="11.25" customHeight="1" x14ac:dyDescent="0.2">
      <c r="A122" s="153"/>
      <c r="B122" s="154"/>
      <c r="C122" s="155"/>
      <c r="D122" s="156"/>
      <c r="E122" s="153"/>
      <c r="F122" s="156"/>
      <c r="G122" s="153"/>
      <c r="H122" s="153"/>
      <c r="I122" s="155"/>
      <c r="J122" s="153"/>
      <c r="K122" s="153"/>
      <c r="L122" s="153"/>
      <c r="M122" s="153"/>
      <c r="N122" s="153"/>
      <c r="O122" s="153"/>
      <c r="P122" s="153"/>
      <c r="Q122" s="153"/>
      <c r="R122" s="153"/>
      <c r="S122" s="153"/>
      <c r="T122" s="153"/>
      <c r="U122" s="153"/>
      <c r="V122" s="153"/>
      <c r="W122" s="153"/>
      <c r="X122" s="153"/>
      <c r="Y122" s="153"/>
      <c r="Z122" s="153"/>
      <c r="AA122" s="153"/>
    </row>
    <row r="123" spans="1:27" ht="11.25" customHeight="1" x14ac:dyDescent="0.2">
      <c r="A123" s="153"/>
      <c r="B123" s="154"/>
      <c r="C123" s="155"/>
      <c r="D123" s="156"/>
      <c r="E123" s="153"/>
      <c r="F123" s="156"/>
      <c r="G123" s="153"/>
      <c r="H123" s="153"/>
      <c r="I123" s="155"/>
      <c r="J123" s="153"/>
      <c r="K123" s="153"/>
      <c r="L123" s="153"/>
      <c r="M123" s="153"/>
      <c r="N123" s="153"/>
      <c r="O123" s="153"/>
      <c r="P123" s="153"/>
      <c r="Q123" s="153"/>
      <c r="R123" s="153"/>
      <c r="S123" s="153"/>
      <c r="T123" s="153"/>
      <c r="U123" s="153"/>
      <c r="V123" s="153"/>
      <c r="W123" s="153"/>
      <c r="X123" s="153"/>
      <c r="Y123" s="153"/>
      <c r="Z123" s="153"/>
      <c r="AA123" s="153"/>
    </row>
    <row r="124" spans="1:27" ht="11.25" customHeight="1" x14ac:dyDescent="0.2">
      <c r="A124" s="153"/>
      <c r="B124" s="154"/>
      <c r="C124" s="155"/>
      <c r="D124" s="156"/>
      <c r="E124" s="153"/>
      <c r="F124" s="156"/>
      <c r="G124" s="153"/>
      <c r="H124" s="153"/>
      <c r="I124" s="155"/>
      <c r="J124" s="153"/>
      <c r="K124" s="153"/>
      <c r="L124" s="153"/>
      <c r="M124" s="153"/>
      <c r="N124" s="153"/>
      <c r="O124" s="153"/>
      <c r="P124" s="153"/>
      <c r="Q124" s="153"/>
      <c r="R124" s="153"/>
      <c r="S124" s="153"/>
      <c r="T124" s="153"/>
      <c r="U124" s="153"/>
      <c r="V124" s="153"/>
      <c r="W124" s="153"/>
      <c r="X124" s="153"/>
      <c r="Y124" s="153"/>
      <c r="Z124" s="153"/>
      <c r="AA124" s="153"/>
    </row>
    <row r="125" spans="1:27" ht="11.25" customHeight="1" x14ac:dyDescent="0.2">
      <c r="A125" s="153"/>
      <c r="B125" s="154"/>
      <c r="C125" s="155"/>
      <c r="D125" s="156"/>
      <c r="E125" s="153"/>
      <c r="F125" s="156"/>
      <c r="G125" s="153"/>
      <c r="H125" s="153"/>
      <c r="I125" s="155"/>
      <c r="J125" s="153"/>
      <c r="K125" s="153"/>
      <c r="L125" s="153"/>
      <c r="M125" s="153"/>
      <c r="N125" s="153"/>
      <c r="O125" s="153"/>
      <c r="P125" s="153"/>
      <c r="Q125" s="153"/>
      <c r="R125" s="153"/>
      <c r="S125" s="153"/>
      <c r="T125" s="153"/>
      <c r="U125" s="153"/>
      <c r="V125" s="153"/>
      <c r="W125" s="153"/>
      <c r="X125" s="153"/>
      <c r="Y125" s="153"/>
      <c r="Z125" s="153"/>
      <c r="AA125" s="153"/>
    </row>
    <row r="126" spans="1:27" ht="11.25" customHeight="1" x14ac:dyDescent="0.2">
      <c r="A126" s="153"/>
      <c r="B126" s="154"/>
      <c r="C126" s="155"/>
      <c r="D126" s="156"/>
      <c r="E126" s="153"/>
      <c r="F126" s="156"/>
      <c r="G126" s="153"/>
      <c r="H126" s="153"/>
      <c r="I126" s="155"/>
      <c r="J126" s="153"/>
      <c r="K126" s="153"/>
      <c r="L126" s="153"/>
      <c r="M126" s="153"/>
      <c r="N126" s="153"/>
      <c r="O126" s="153"/>
      <c r="P126" s="153"/>
      <c r="Q126" s="153"/>
      <c r="R126" s="153"/>
      <c r="S126" s="153"/>
      <c r="T126" s="153"/>
      <c r="U126" s="153"/>
      <c r="V126" s="153"/>
      <c r="W126" s="153"/>
      <c r="X126" s="153"/>
      <c r="Y126" s="153"/>
      <c r="Z126" s="153"/>
      <c r="AA126" s="153"/>
    </row>
    <row r="127" spans="1:27" ht="11.25" customHeight="1" x14ac:dyDescent="0.2">
      <c r="A127" s="153"/>
      <c r="B127" s="154"/>
      <c r="C127" s="155"/>
      <c r="D127" s="156"/>
      <c r="E127" s="153"/>
      <c r="F127" s="156"/>
      <c r="G127" s="153"/>
      <c r="H127" s="153"/>
      <c r="I127" s="155"/>
      <c r="J127" s="153"/>
      <c r="K127" s="153"/>
      <c r="L127" s="153"/>
      <c r="M127" s="153"/>
      <c r="N127" s="153"/>
      <c r="O127" s="153"/>
      <c r="P127" s="153"/>
      <c r="Q127" s="153"/>
      <c r="R127" s="153"/>
      <c r="S127" s="153"/>
      <c r="T127" s="153"/>
      <c r="U127" s="153"/>
      <c r="V127" s="153"/>
      <c r="W127" s="153"/>
      <c r="X127" s="153"/>
      <c r="Y127" s="153"/>
      <c r="Z127" s="153"/>
      <c r="AA127" s="153"/>
    </row>
    <row r="128" spans="1:27" ht="11.25" customHeight="1" x14ac:dyDescent="0.2">
      <c r="A128" s="153"/>
      <c r="B128" s="154"/>
      <c r="C128" s="155"/>
      <c r="D128" s="156"/>
      <c r="E128" s="153"/>
      <c r="F128" s="156"/>
      <c r="G128" s="153"/>
      <c r="H128" s="153"/>
      <c r="I128" s="155"/>
      <c r="J128" s="153"/>
      <c r="K128" s="153"/>
      <c r="L128" s="153"/>
      <c r="M128" s="153"/>
      <c r="N128" s="153"/>
      <c r="O128" s="153"/>
      <c r="P128" s="153"/>
      <c r="Q128" s="153"/>
      <c r="R128" s="153"/>
      <c r="S128" s="153"/>
      <c r="T128" s="153"/>
      <c r="U128" s="153"/>
      <c r="V128" s="153"/>
      <c r="W128" s="153"/>
      <c r="X128" s="153"/>
      <c r="Y128" s="153"/>
      <c r="Z128" s="153"/>
      <c r="AA128" s="153"/>
    </row>
    <row r="129" spans="1:27" ht="11.25" customHeight="1" x14ac:dyDescent="0.2">
      <c r="A129" s="153"/>
      <c r="B129" s="154"/>
      <c r="C129" s="155"/>
      <c r="D129" s="156"/>
      <c r="E129" s="153"/>
      <c r="F129" s="156"/>
      <c r="G129" s="153"/>
      <c r="H129" s="153"/>
      <c r="I129" s="155"/>
      <c r="J129" s="153"/>
      <c r="K129" s="153"/>
      <c r="L129" s="153"/>
      <c r="M129" s="153"/>
      <c r="N129" s="153"/>
      <c r="O129" s="153"/>
      <c r="P129" s="153"/>
      <c r="Q129" s="153"/>
      <c r="R129" s="153"/>
      <c r="S129" s="153"/>
      <c r="T129" s="153"/>
      <c r="U129" s="153"/>
      <c r="V129" s="153"/>
      <c r="W129" s="153"/>
      <c r="X129" s="153"/>
      <c r="Y129" s="153"/>
      <c r="Z129" s="153"/>
      <c r="AA129" s="153"/>
    </row>
    <row r="130" spans="1:27" ht="11.25" customHeight="1" x14ac:dyDescent="0.2">
      <c r="A130" s="153"/>
      <c r="B130" s="154"/>
      <c r="C130" s="155"/>
      <c r="D130" s="156"/>
      <c r="E130" s="153"/>
      <c r="F130" s="156"/>
      <c r="G130" s="153"/>
      <c r="H130" s="153"/>
      <c r="I130" s="155"/>
      <c r="J130" s="153"/>
      <c r="K130" s="153"/>
      <c r="L130" s="153"/>
      <c r="M130" s="153"/>
      <c r="N130" s="153"/>
      <c r="O130" s="153"/>
      <c r="P130" s="153"/>
      <c r="Q130" s="153"/>
      <c r="R130" s="153"/>
      <c r="S130" s="153"/>
      <c r="T130" s="153"/>
      <c r="U130" s="153"/>
      <c r="V130" s="153"/>
      <c r="W130" s="153"/>
      <c r="X130" s="153"/>
      <c r="Y130" s="153"/>
      <c r="Z130" s="153"/>
      <c r="AA130" s="153"/>
    </row>
    <row r="131" spans="1:27" ht="11.25" customHeight="1" x14ac:dyDescent="0.2">
      <c r="A131" s="153"/>
      <c r="B131" s="154"/>
      <c r="C131" s="155"/>
      <c r="D131" s="156"/>
      <c r="E131" s="153"/>
      <c r="F131" s="156"/>
      <c r="G131" s="153"/>
      <c r="H131" s="153"/>
      <c r="I131" s="155"/>
      <c r="J131" s="153"/>
      <c r="K131" s="153"/>
      <c r="L131" s="153"/>
      <c r="M131" s="153"/>
      <c r="N131" s="153"/>
      <c r="O131" s="153"/>
      <c r="P131" s="153"/>
      <c r="Q131" s="153"/>
      <c r="R131" s="153"/>
      <c r="S131" s="153"/>
      <c r="T131" s="153"/>
      <c r="U131" s="153"/>
      <c r="V131" s="153"/>
      <c r="W131" s="153"/>
      <c r="X131" s="153"/>
      <c r="Y131" s="153"/>
      <c r="Z131" s="153"/>
      <c r="AA131" s="153"/>
    </row>
    <row r="132" spans="1:27" ht="11.25" customHeight="1" x14ac:dyDescent="0.2">
      <c r="A132" s="153"/>
      <c r="B132" s="154"/>
      <c r="C132" s="155"/>
      <c r="D132" s="156"/>
      <c r="E132" s="153"/>
      <c r="F132" s="156"/>
      <c r="G132" s="153"/>
      <c r="H132" s="153"/>
      <c r="I132" s="155"/>
      <c r="J132" s="153"/>
      <c r="K132" s="153"/>
      <c r="L132" s="153"/>
      <c r="M132" s="153"/>
      <c r="N132" s="153"/>
      <c r="O132" s="153"/>
      <c r="P132" s="153"/>
      <c r="Q132" s="153"/>
      <c r="R132" s="153"/>
      <c r="S132" s="153"/>
      <c r="T132" s="153"/>
      <c r="U132" s="153"/>
      <c r="V132" s="153"/>
      <c r="W132" s="153"/>
      <c r="X132" s="153"/>
      <c r="Y132" s="153"/>
      <c r="Z132" s="153"/>
      <c r="AA132" s="153"/>
    </row>
    <row r="133" spans="1:27" ht="11.25" customHeight="1" x14ac:dyDescent="0.2">
      <c r="A133" s="153"/>
      <c r="B133" s="154"/>
      <c r="C133" s="155"/>
      <c r="D133" s="156"/>
      <c r="E133" s="153"/>
      <c r="F133" s="156"/>
      <c r="G133" s="153"/>
      <c r="H133" s="153"/>
      <c r="I133" s="155"/>
      <c r="J133" s="153"/>
      <c r="K133" s="153"/>
      <c r="L133" s="153"/>
      <c r="M133" s="153"/>
      <c r="N133" s="153"/>
      <c r="O133" s="153"/>
      <c r="P133" s="153"/>
      <c r="Q133" s="153"/>
      <c r="R133" s="153"/>
      <c r="S133" s="153"/>
      <c r="T133" s="153"/>
      <c r="U133" s="153"/>
      <c r="V133" s="153"/>
      <c r="W133" s="153"/>
      <c r="X133" s="153"/>
      <c r="Y133" s="153"/>
      <c r="Z133" s="153"/>
      <c r="AA133" s="153"/>
    </row>
    <row r="134" spans="1:27" ht="11.25" customHeight="1" x14ac:dyDescent="0.2">
      <c r="A134" s="153"/>
      <c r="B134" s="154"/>
      <c r="C134" s="155"/>
      <c r="D134" s="156"/>
      <c r="E134" s="153"/>
      <c r="F134" s="156"/>
      <c r="G134" s="153"/>
      <c r="H134" s="153"/>
      <c r="I134" s="155"/>
      <c r="J134" s="153"/>
      <c r="K134" s="153"/>
      <c r="L134" s="153"/>
      <c r="M134" s="153"/>
      <c r="N134" s="153"/>
      <c r="O134" s="153"/>
      <c r="P134" s="153"/>
      <c r="Q134" s="153"/>
      <c r="R134" s="153"/>
      <c r="S134" s="153"/>
      <c r="T134" s="153"/>
      <c r="U134" s="153"/>
      <c r="V134" s="153"/>
      <c r="W134" s="153"/>
      <c r="X134" s="153"/>
      <c r="Y134" s="153"/>
      <c r="Z134" s="153"/>
      <c r="AA134" s="153"/>
    </row>
    <row r="135" spans="1:27" ht="11.25" customHeight="1" x14ac:dyDescent="0.2">
      <c r="A135" s="153"/>
      <c r="B135" s="154"/>
      <c r="C135" s="155"/>
      <c r="D135" s="156"/>
      <c r="E135" s="153"/>
      <c r="F135" s="156"/>
      <c r="G135" s="153"/>
      <c r="H135" s="153"/>
      <c r="I135" s="155"/>
      <c r="J135" s="153"/>
      <c r="K135" s="153"/>
      <c r="L135" s="153"/>
      <c r="M135" s="153"/>
      <c r="N135" s="153"/>
      <c r="O135" s="153"/>
      <c r="P135" s="153"/>
      <c r="Q135" s="153"/>
      <c r="R135" s="153"/>
      <c r="S135" s="153"/>
      <c r="T135" s="153"/>
      <c r="U135" s="153"/>
      <c r="V135" s="153"/>
      <c r="W135" s="153"/>
      <c r="X135" s="153"/>
      <c r="Y135" s="153"/>
      <c r="Z135" s="153"/>
      <c r="AA135" s="153"/>
    </row>
    <row r="136" spans="1:27" ht="11.25" customHeight="1" x14ac:dyDescent="0.2">
      <c r="A136" s="153"/>
      <c r="B136" s="154"/>
      <c r="C136" s="155"/>
      <c r="D136" s="156"/>
      <c r="E136" s="153"/>
      <c r="F136" s="156"/>
      <c r="G136" s="153"/>
      <c r="H136" s="153"/>
      <c r="I136" s="155"/>
      <c r="J136" s="153"/>
      <c r="K136" s="153"/>
      <c r="L136" s="153"/>
      <c r="M136" s="153"/>
      <c r="N136" s="153"/>
      <c r="O136" s="153"/>
      <c r="P136" s="153"/>
      <c r="Q136" s="153"/>
      <c r="R136" s="153"/>
      <c r="S136" s="153"/>
      <c r="T136" s="153"/>
      <c r="U136" s="153"/>
      <c r="V136" s="153"/>
      <c r="W136" s="153"/>
      <c r="X136" s="153"/>
      <c r="Y136" s="153"/>
      <c r="Z136" s="153"/>
      <c r="AA136" s="153"/>
    </row>
    <row r="137" spans="1:27" ht="11.25" customHeight="1" x14ac:dyDescent="0.2">
      <c r="A137" s="153"/>
      <c r="B137" s="154"/>
      <c r="C137" s="155"/>
      <c r="D137" s="156"/>
      <c r="E137" s="153"/>
      <c r="F137" s="156"/>
      <c r="G137" s="153"/>
      <c r="H137" s="153"/>
      <c r="I137" s="155"/>
      <c r="J137" s="153"/>
      <c r="K137" s="153"/>
      <c r="L137" s="153"/>
      <c r="M137" s="153"/>
      <c r="N137" s="153"/>
      <c r="O137" s="153"/>
      <c r="P137" s="153"/>
      <c r="Q137" s="153"/>
      <c r="R137" s="153"/>
      <c r="S137" s="153"/>
      <c r="T137" s="153"/>
      <c r="U137" s="153"/>
      <c r="V137" s="153"/>
      <c r="W137" s="153"/>
      <c r="X137" s="153"/>
      <c r="Y137" s="153"/>
      <c r="Z137" s="153"/>
      <c r="AA137" s="153"/>
    </row>
    <row r="138" spans="1:27" ht="11.25" customHeight="1" x14ac:dyDescent="0.2">
      <c r="A138" s="153"/>
      <c r="B138" s="154"/>
      <c r="C138" s="155"/>
      <c r="D138" s="156"/>
      <c r="E138" s="153"/>
      <c r="F138" s="156"/>
      <c r="G138" s="153"/>
      <c r="H138" s="153"/>
      <c r="I138" s="155"/>
      <c r="J138" s="153"/>
      <c r="K138" s="153"/>
      <c r="L138" s="153"/>
      <c r="M138" s="153"/>
      <c r="N138" s="153"/>
      <c r="O138" s="153"/>
      <c r="P138" s="153"/>
      <c r="Q138" s="153"/>
      <c r="R138" s="153"/>
      <c r="S138" s="153"/>
      <c r="T138" s="153"/>
      <c r="U138" s="153"/>
      <c r="V138" s="153"/>
      <c r="W138" s="153"/>
      <c r="X138" s="153"/>
      <c r="Y138" s="153"/>
      <c r="Z138" s="153"/>
      <c r="AA138" s="153"/>
    </row>
    <row r="139" spans="1:27" ht="11.25" customHeight="1" x14ac:dyDescent="0.2">
      <c r="A139" s="153"/>
      <c r="B139" s="154"/>
      <c r="C139" s="155"/>
      <c r="D139" s="156"/>
      <c r="E139" s="153"/>
      <c r="F139" s="156"/>
      <c r="G139" s="153"/>
      <c r="H139" s="153"/>
      <c r="I139" s="155"/>
      <c r="J139" s="153"/>
      <c r="K139" s="153"/>
      <c r="L139" s="153"/>
      <c r="M139" s="153"/>
      <c r="N139" s="153"/>
      <c r="O139" s="153"/>
      <c r="P139" s="153"/>
      <c r="Q139" s="153"/>
      <c r="R139" s="153"/>
      <c r="S139" s="153"/>
      <c r="T139" s="153"/>
      <c r="U139" s="153"/>
      <c r="V139" s="153"/>
      <c r="W139" s="153"/>
      <c r="X139" s="153"/>
      <c r="Y139" s="153"/>
      <c r="Z139" s="153"/>
      <c r="AA139" s="153"/>
    </row>
    <row r="140" spans="1:27" ht="11.25" customHeight="1" x14ac:dyDescent="0.2">
      <c r="A140" s="153"/>
      <c r="B140" s="154"/>
      <c r="C140" s="155"/>
      <c r="D140" s="156"/>
      <c r="E140" s="153"/>
      <c r="F140" s="156"/>
      <c r="G140" s="153"/>
      <c r="H140" s="153"/>
      <c r="I140" s="155"/>
      <c r="J140" s="153"/>
      <c r="K140" s="153"/>
      <c r="L140" s="153"/>
      <c r="M140" s="153"/>
      <c r="N140" s="153"/>
      <c r="O140" s="153"/>
      <c r="P140" s="153"/>
      <c r="Q140" s="153"/>
      <c r="R140" s="153"/>
      <c r="S140" s="153"/>
      <c r="T140" s="153"/>
      <c r="U140" s="153"/>
      <c r="V140" s="153"/>
      <c r="W140" s="153"/>
      <c r="X140" s="153"/>
      <c r="Y140" s="153"/>
      <c r="Z140" s="153"/>
      <c r="AA140" s="153"/>
    </row>
    <row r="141" spans="1:27" ht="11.25" customHeight="1" x14ac:dyDescent="0.2">
      <c r="A141" s="153"/>
      <c r="B141" s="154"/>
      <c r="C141" s="155"/>
      <c r="D141" s="156"/>
      <c r="E141" s="153"/>
      <c r="F141" s="156"/>
      <c r="G141" s="153"/>
      <c r="H141" s="153"/>
      <c r="I141" s="155"/>
      <c r="J141" s="153"/>
      <c r="K141" s="153"/>
      <c r="L141" s="153"/>
      <c r="M141" s="153"/>
      <c r="N141" s="153"/>
      <c r="O141" s="153"/>
      <c r="P141" s="153"/>
      <c r="Q141" s="153"/>
      <c r="R141" s="153"/>
      <c r="S141" s="153"/>
      <c r="T141" s="153"/>
      <c r="U141" s="153"/>
      <c r="V141" s="153"/>
      <c r="W141" s="153"/>
      <c r="X141" s="153"/>
      <c r="Y141" s="153"/>
      <c r="Z141" s="153"/>
      <c r="AA141" s="153"/>
    </row>
    <row r="142" spans="1:27" ht="11.25" customHeight="1" x14ac:dyDescent="0.2">
      <c r="A142" s="153"/>
      <c r="B142" s="154"/>
      <c r="C142" s="155"/>
      <c r="D142" s="156"/>
      <c r="E142" s="153"/>
      <c r="F142" s="156"/>
      <c r="G142" s="153"/>
      <c r="H142" s="153"/>
      <c r="I142" s="155"/>
      <c r="J142" s="153"/>
      <c r="K142" s="153"/>
      <c r="L142" s="153"/>
      <c r="M142" s="153"/>
      <c r="N142" s="153"/>
      <c r="O142" s="153"/>
      <c r="P142" s="153"/>
      <c r="Q142" s="153"/>
      <c r="R142" s="153"/>
      <c r="S142" s="153"/>
      <c r="T142" s="153"/>
      <c r="U142" s="153"/>
      <c r="V142" s="153"/>
      <c r="W142" s="153"/>
      <c r="X142" s="153"/>
      <c r="Y142" s="153"/>
      <c r="Z142" s="153"/>
      <c r="AA142" s="153"/>
    </row>
    <row r="143" spans="1:27" ht="11.25" customHeight="1" x14ac:dyDescent="0.2">
      <c r="A143" s="153"/>
      <c r="B143" s="154"/>
      <c r="C143" s="155"/>
      <c r="D143" s="156"/>
      <c r="E143" s="153"/>
      <c r="F143" s="156"/>
      <c r="G143" s="153"/>
      <c r="H143" s="153"/>
      <c r="I143" s="155"/>
      <c r="J143" s="153"/>
      <c r="K143" s="153"/>
      <c r="L143" s="153"/>
      <c r="M143" s="153"/>
      <c r="N143" s="153"/>
      <c r="O143" s="153"/>
      <c r="P143" s="153"/>
      <c r="Q143" s="153"/>
      <c r="R143" s="153"/>
      <c r="S143" s="153"/>
      <c r="T143" s="153"/>
      <c r="U143" s="153"/>
      <c r="V143" s="153"/>
      <c r="W143" s="153"/>
      <c r="X143" s="153"/>
      <c r="Y143" s="153"/>
      <c r="Z143" s="153"/>
      <c r="AA143" s="153"/>
    </row>
    <row r="144" spans="1:27" ht="11.25" customHeight="1" x14ac:dyDescent="0.2">
      <c r="A144" s="153"/>
      <c r="B144" s="154"/>
      <c r="C144" s="155"/>
      <c r="D144" s="156"/>
      <c r="E144" s="153"/>
      <c r="F144" s="156"/>
      <c r="G144" s="153"/>
      <c r="H144" s="153"/>
      <c r="I144" s="155"/>
      <c r="J144" s="153"/>
      <c r="K144" s="153"/>
      <c r="L144" s="153"/>
      <c r="M144" s="153"/>
      <c r="N144" s="153"/>
      <c r="O144" s="153"/>
      <c r="P144" s="153"/>
      <c r="Q144" s="153"/>
      <c r="R144" s="153"/>
      <c r="S144" s="153"/>
      <c r="T144" s="153"/>
      <c r="U144" s="153"/>
      <c r="V144" s="153"/>
      <c r="W144" s="153"/>
      <c r="X144" s="153"/>
      <c r="Y144" s="153"/>
      <c r="Z144" s="153"/>
      <c r="AA144" s="153"/>
    </row>
    <row r="145" spans="1:27" ht="11.25" customHeight="1" x14ac:dyDescent="0.2">
      <c r="A145" s="153"/>
      <c r="B145" s="154"/>
      <c r="C145" s="155"/>
      <c r="D145" s="156"/>
      <c r="E145" s="153"/>
      <c r="F145" s="156"/>
      <c r="G145" s="153"/>
      <c r="H145" s="153"/>
      <c r="I145" s="155"/>
      <c r="J145" s="153"/>
      <c r="K145" s="153"/>
      <c r="L145" s="153"/>
      <c r="M145" s="153"/>
      <c r="N145" s="153"/>
      <c r="O145" s="153"/>
      <c r="P145" s="153"/>
      <c r="Q145" s="153"/>
      <c r="R145" s="153"/>
      <c r="S145" s="153"/>
      <c r="T145" s="153"/>
      <c r="U145" s="153"/>
      <c r="V145" s="153"/>
      <c r="W145" s="153"/>
      <c r="X145" s="153"/>
      <c r="Y145" s="153"/>
      <c r="Z145" s="153"/>
      <c r="AA145" s="153"/>
    </row>
    <row r="146" spans="1:27" ht="11.25" customHeight="1" x14ac:dyDescent="0.2">
      <c r="A146" s="153"/>
      <c r="B146" s="154"/>
      <c r="C146" s="155"/>
      <c r="D146" s="156"/>
      <c r="E146" s="153"/>
      <c r="F146" s="156"/>
      <c r="G146" s="153"/>
      <c r="H146" s="153"/>
      <c r="I146" s="155"/>
      <c r="J146" s="153"/>
      <c r="K146" s="153"/>
      <c r="L146" s="153"/>
      <c r="M146" s="153"/>
      <c r="N146" s="153"/>
      <c r="O146" s="153"/>
      <c r="P146" s="153"/>
      <c r="Q146" s="153"/>
      <c r="R146" s="153"/>
      <c r="S146" s="153"/>
      <c r="T146" s="153"/>
      <c r="U146" s="153"/>
      <c r="V146" s="153"/>
      <c r="W146" s="153"/>
      <c r="X146" s="153"/>
      <c r="Y146" s="153"/>
      <c r="Z146" s="153"/>
      <c r="AA146" s="153"/>
    </row>
    <row r="147" spans="1:27" ht="11.25" customHeight="1" x14ac:dyDescent="0.2">
      <c r="A147" s="153"/>
      <c r="B147" s="154"/>
      <c r="C147" s="155"/>
      <c r="D147" s="156"/>
      <c r="E147" s="153"/>
      <c r="F147" s="156"/>
      <c r="G147" s="153"/>
      <c r="H147" s="153"/>
      <c r="I147" s="155"/>
      <c r="J147" s="153"/>
      <c r="K147" s="153"/>
      <c r="L147" s="153"/>
      <c r="M147" s="153"/>
      <c r="N147" s="153"/>
      <c r="O147" s="153"/>
      <c r="P147" s="153"/>
      <c r="Q147" s="153"/>
      <c r="R147" s="153"/>
      <c r="S147" s="153"/>
      <c r="T147" s="153"/>
      <c r="U147" s="153"/>
      <c r="V147" s="153"/>
      <c r="W147" s="153"/>
      <c r="X147" s="153"/>
      <c r="Y147" s="153"/>
      <c r="Z147" s="153"/>
      <c r="AA147" s="153"/>
    </row>
    <row r="148" spans="1:27" ht="11.25" customHeight="1" x14ac:dyDescent="0.2">
      <c r="A148" s="153"/>
      <c r="B148" s="154"/>
      <c r="C148" s="155"/>
      <c r="D148" s="156"/>
      <c r="E148" s="153"/>
      <c r="F148" s="156"/>
      <c r="G148" s="153"/>
      <c r="H148" s="153"/>
      <c r="I148" s="155"/>
      <c r="J148" s="153"/>
      <c r="K148" s="153"/>
      <c r="L148" s="153"/>
      <c r="M148" s="153"/>
      <c r="N148" s="153"/>
      <c r="O148" s="153"/>
      <c r="P148" s="153"/>
      <c r="Q148" s="153"/>
      <c r="R148" s="153"/>
      <c r="S148" s="153"/>
      <c r="T148" s="153"/>
      <c r="U148" s="153"/>
      <c r="V148" s="153"/>
      <c r="W148" s="153"/>
      <c r="X148" s="153"/>
      <c r="Y148" s="153"/>
      <c r="Z148" s="153"/>
      <c r="AA148" s="153"/>
    </row>
    <row r="149" spans="1:27" ht="11.25" customHeight="1" x14ac:dyDescent="0.2">
      <c r="A149" s="153"/>
      <c r="B149" s="154"/>
      <c r="C149" s="155"/>
      <c r="D149" s="156"/>
      <c r="E149" s="153"/>
      <c r="F149" s="156"/>
      <c r="G149" s="153"/>
      <c r="H149" s="153"/>
      <c r="I149" s="155"/>
      <c r="J149" s="153"/>
      <c r="K149" s="153"/>
      <c r="L149" s="153"/>
      <c r="M149" s="153"/>
      <c r="N149" s="153"/>
      <c r="O149" s="153"/>
      <c r="P149" s="153"/>
      <c r="Q149" s="153"/>
      <c r="R149" s="153"/>
      <c r="S149" s="153"/>
      <c r="T149" s="153"/>
      <c r="U149" s="153"/>
      <c r="V149" s="153"/>
      <c r="W149" s="153"/>
      <c r="X149" s="153"/>
      <c r="Y149" s="153"/>
      <c r="Z149" s="153"/>
      <c r="AA149" s="153"/>
    </row>
    <row r="150" spans="1:27" ht="11.25" customHeight="1" x14ac:dyDescent="0.2">
      <c r="A150" s="153"/>
      <c r="B150" s="154"/>
      <c r="C150" s="155"/>
      <c r="D150" s="156"/>
      <c r="E150" s="153"/>
      <c r="F150" s="156"/>
      <c r="G150" s="153"/>
      <c r="H150" s="153"/>
      <c r="I150" s="155"/>
      <c r="J150" s="153"/>
      <c r="K150" s="153"/>
      <c r="L150" s="153"/>
      <c r="M150" s="153"/>
      <c r="N150" s="153"/>
      <c r="O150" s="153"/>
      <c r="P150" s="153"/>
      <c r="Q150" s="153"/>
      <c r="R150" s="153"/>
      <c r="S150" s="153"/>
      <c r="T150" s="153"/>
      <c r="U150" s="153"/>
      <c r="V150" s="153"/>
      <c r="W150" s="153"/>
      <c r="X150" s="153"/>
      <c r="Y150" s="153"/>
      <c r="Z150" s="153"/>
      <c r="AA150" s="153"/>
    </row>
    <row r="151" spans="1:27" ht="11.25" customHeight="1" x14ac:dyDescent="0.2">
      <c r="A151" s="153"/>
      <c r="B151" s="154"/>
      <c r="C151" s="155"/>
      <c r="D151" s="156"/>
      <c r="E151" s="153"/>
      <c r="F151" s="156"/>
      <c r="G151" s="153"/>
      <c r="H151" s="153"/>
      <c r="I151" s="155"/>
      <c r="J151" s="153"/>
      <c r="K151" s="153"/>
      <c r="L151" s="153"/>
      <c r="M151" s="153"/>
      <c r="N151" s="153"/>
      <c r="O151" s="153"/>
      <c r="P151" s="153"/>
      <c r="Q151" s="153"/>
      <c r="R151" s="153"/>
      <c r="S151" s="153"/>
      <c r="T151" s="153"/>
      <c r="U151" s="153"/>
      <c r="V151" s="153"/>
      <c r="W151" s="153"/>
      <c r="X151" s="153"/>
      <c r="Y151" s="153"/>
      <c r="Z151" s="153"/>
      <c r="AA151" s="153"/>
    </row>
    <row r="152" spans="1:27" ht="11.25" customHeight="1" x14ac:dyDescent="0.2">
      <c r="A152" s="153"/>
      <c r="B152" s="154"/>
      <c r="C152" s="155"/>
      <c r="D152" s="156"/>
      <c r="E152" s="153"/>
      <c r="F152" s="156"/>
      <c r="G152" s="153"/>
      <c r="H152" s="153"/>
      <c r="I152" s="155"/>
      <c r="J152" s="153"/>
      <c r="K152" s="153"/>
      <c r="L152" s="153"/>
      <c r="M152" s="153"/>
      <c r="N152" s="153"/>
      <c r="O152" s="153"/>
      <c r="P152" s="153"/>
      <c r="Q152" s="153"/>
      <c r="R152" s="153"/>
      <c r="S152" s="153"/>
      <c r="T152" s="153"/>
      <c r="U152" s="153"/>
      <c r="V152" s="153"/>
      <c r="W152" s="153"/>
      <c r="X152" s="153"/>
      <c r="Y152" s="153"/>
      <c r="Z152" s="153"/>
      <c r="AA152" s="153"/>
    </row>
    <row r="153" spans="1:27" ht="11.25" customHeight="1" x14ac:dyDescent="0.2">
      <c r="A153" s="153"/>
      <c r="B153" s="154"/>
      <c r="C153" s="155"/>
      <c r="D153" s="156"/>
      <c r="E153" s="153"/>
      <c r="F153" s="156"/>
      <c r="G153" s="153"/>
      <c r="H153" s="153"/>
      <c r="I153" s="155"/>
      <c r="J153" s="153"/>
      <c r="K153" s="153"/>
      <c r="L153" s="153"/>
      <c r="M153" s="153"/>
      <c r="N153" s="153"/>
      <c r="O153" s="153"/>
      <c r="P153" s="153"/>
      <c r="Q153" s="153"/>
      <c r="R153" s="153"/>
      <c r="S153" s="153"/>
      <c r="T153" s="153"/>
      <c r="U153" s="153"/>
      <c r="V153" s="153"/>
      <c r="W153" s="153"/>
      <c r="X153" s="153"/>
      <c r="Y153" s="153"/>
      <c r="Z153" s="153"/>
      <c r="AA153" s="153"/>
    </row>
    <row r="154" spans="1:27" ht="11.25" customHeight="1" x14ac:dyDescent="0.2">
      <c r="A154" s="153"/>
      <c r="B154" s="154"/>
      <c r="C154" s="155"/>
      <c r="D154" s="156"/>
      <c r="E154" s="153"/>
      <c r="F154" s="156"/>
      <c r="G154" s="153"/>
      <c r="H154" s="153"/>
      <c r="I154" s="155"/>
      <c r="J154" s="153"/>
      <c r="K154" s="153"/>
      <c r="L154" s="153"/>
      <c r="M154" s="153"/>
      <c r="N154" s="153"/>
      <c r="O154" s="153"/>
      <c r="P154" s="153"/>
      <c r="Q154" s="153"/>
      <c r="R154" s="153"/>
      <c r="S154" s="153"/>
      <c r="T154" s="153"/>
      <c r="U154" s="153"/>
      <c r="V154" s="153"/>
      <c r="W154" s="153"/>
      <c r="X154" s="153"/>
      <c r="Y154" s="153"/>
      <c r="Z154" s="153"/>
      <c r="AA154" s="153"/>
    </row>
    <row r="155" spans="1:27" ht="11.25" customHeight="1" x14ac:dyDescent="0.2">
      <c r="A155" s="153"/>
      <c r="B155" s="154"/>
      <c r="C155" s="155"/>
      <c r="D155" s="156"/>
      <c r="E155" s="153"/>
      <c r="F155" s="156"/>
      <c r="G155" s="153"/>
      <c r="H155" s="153"/>
      <c r="I155" s="155"/>
      <c r="J155" s="153"/>
      <c r="K155" s="153"/>
      <c r="L155" s="153"/>
      <c r="M155" s="153"/>
      <c r="N155" s="153"/>
      <c r="O155" s="153"/>
      <c r="P155" s="153"/>
      <c r="Q155" s="153"/>
      <c r="R155" s="153"/>
      <c r="S155" s="153"/>
      <c r="T155" s="153"/>
      <c r="U155" s="153"/>
      <c r="V155" s="153"/>
      <c r="W155" s="153"/>
      <c r="X155" s="153"/>
      <c r="Y155" s="153"/>
      <c r="Z155" s="153"/>
      <c r="AA155" s="153"/>
    </row>
    <row r="156" spans="1:27" ht="11.25" customHeight="1" x14ac:dyDescent="0.2">
      <c r="A156" s="153"/>
      <c r="B156" s="154"/>
      <c r="C156" s="155"/>
      <c r="D156" s="156"/>
      <c r="E156" s="153"/>
      <c r="F156" s="156"/>
      <c r="G156" s="153"/>
      <c r="H156" s="153"/>
      <c r="I156" s="155"/>
      <c r="J156" s="153"/>
      <c r="K156" s="153"/>
      <c r="L156" s="153"/>
      <c r="M156" s="153"/>
      <c r="N156" s="153"/>
      <c r="O156" s="153"/>
      <c r="P156" s="153"/>
      <c r="Q156" s="153"/>
      <c r="R156" s="153"/>
      <c r="S156" s="153"/>
      <c r="T156" s="153"/>
      <c r="U156" s="153"/>
      <c r="V156" s="153"/>
      <c r="W156" s="153"/>
      <c r="X156" s="153"/>
      <c r="Y156" s="153"/>
      <c r="Z156" s="153"/>
      <c r="AA156" s="153"/>
    </row>
    <row r="157" spans="1:27" ht="11.25" customHeight="1" x14ac:dyDescent="0.2">
      <c r="A157" s="153"/>
      <c r="B157" s="154"/>
      <c r="C157" s="155"/>
      <c r="D157" s="156"/>
      <c r="E157" s="153"/>
      <c r="F157" s="156"/>
      <c r="G157" s="153"/>
      <c r="H157" s="153"/>
      <c r="I157" s="155"/>
      <c r="J157" s="153"/>
      <c r="K157" s="153"/>
      <c r="L157" s="153"/>
      <c r="M157" s="153"/>
      <c r="N157" s="153"/>
      <c r="O157" s="153"/>
      <c r="P157" s="153"/>
      <c r="Q157" s="153"/>
      <c r="R157" s="153"/>
      <c r="S157" s="153"/>
      <c r="T157" s="153"/>
      <c r="U157" s="153"/>
      <c r="V157" s="153"/>
      <c r="W157" s="153"/>
      <c r="X157" s="153"/>
      <c r="Y157" s="153"/>
      <c r="Z157" s="153"/>
      <c r="AA157" s="153"/>
    </row>
    <row r="158" spans="1:27" ht="11.25" customHeight="1" x14ac:dyDescent="0.2">
      <c r="A158" s="153"/>
      <c r="B158" s="154"/>
      <c r="C158" s="155"/>
      <c r="D158" s="156"/>
      <c r="E158" s="153"/>
      <c r="F158" s="156"/>
      <c r="G158" s="153"/>
      <c r="H158" s="153"/>
      <c r="I158" s="155"/>
      <c r="J158" s="153"/>
      <c r="K158" s="153"/>
      <c r="L158" s="153"/>
      <c r="M158" s="153"/>
      <c r="N158" s="153"/>
      <c r="O158" s="153"/>
      <c r="P158" s="153"/>
      <c r="Q158" s="153"/>
      <c r="R158" s="153"/>
      <c r="S158" s="153"/>
      <c r="T158" s="153"/>
      <c r="U158" s="153"/>
      <c r="V158" s="153"/>
      <c r="W158" s="153"/>
      <c r="X158" s="153"/>
      <c r="Y158" s="153"/>
      <c r="Z158" s="153"/>
      <c r="AA158" s="153"/>
    </row>
    <row r="159" spans="1:27" ht="11.25" customHeight="1" x14ac:dyDescent="0.2">
      <c r="A159" s="153"/>
      <c r="B159" s="154"/>
      <c r="C159" s="155"/>
      <c r="D159" s="156"/>
      <c r="E159" s="153"/>
      <c r="F159" s="156"/>
      <c r="G159" s="153"/>
      <c r="H159" s="153"/>
      <c r="I159" s="155"/>
      <c r="J159" s="153"/>
      <c r="K159" s="153"/>
      <c r="L159" s="153"/>
      <c r="M159" s="153"/>
      <c r="N159" s="153"/>
      <c r="O159" s="153"/>
      <c r="P159" s="153"/>
      <c r="Q159" s="153"/>
      <c r="R159" s="153"/>
      <c r="S159" s="153"/>
      <c r="T159" s="153"/>
      <c r="U159" s="153"/>
      <c r="V159" s="153"/>
      <c r="W159" s="153"/>
      <c r="X159" s="153"/>
      <c r="Y159" s="153"/>
      <c r="Z159" s="153"/>
      <c r="AA159" s="153"/>
    </row>
    <row r="160" spans="1:27" ht="11.25" customHeight="1" x14ac:dyDescent="0.2">
      <c r="A160" s="153"/>
      <c r="B160" s="154"/>
      <c r="C160" s="155"/>
      <c r="D160" s="156"/>
      <c r="E160" s="153"/>
      <c r="F160" s="156"/>
      <c r="G160" s="153"/>
      <c r="H160" s="153"/>
      <c r="I160" s="155"/>
      <c r="J160" s="153"/>
      <c r="K160" s="153"/>
      <c r="L160" s="153"/>
      <c r="M160" s="153"/>
      <c r="N160" s="153"/>
      <c r="O160" s="153"/>
      <c r="P160" s="153"/>
      <c r="Q160" s="153"/>
      <c r="R160" s="153"/>
      <c r="S160" s="153"/>
      <c r="T160" s="153"/>
      <c r="U160" s="153"/>
      <c r="V160" s="153"/>
      <c r="W160" s="153"/>
      <c r="X160" s="153"/>
      <c r="Y160" s="153"/>
      <c r="Z160" s="153"/>
      <c r="AA160" s="153"/>
    </row>
    <row r="161" spans="1:27" ht="11.25" customHeight="1" x14ac:dyDescent="0.2">
      <c r="A161" s="153"/>
      <c r="B161" s="154"/>
      <c r="C161" s="155"/>
      <c r="D161" s="156"/>
      <c r="E161" s="153"/>
      <c r="F161" s="156"/>
      <c r="G161" s="153"/>
      <c r="H161" s="153"/>
      <c r="I161" s="155"/>
      <c r="J161" s="153"/>
      <c r="K161" s="153"/>
      <c r="L161" s="153"/>
      <c r="M161" s="153"/>
      <c r="N161" s="153"/>
      <c r="O161" s="153"/>
      <c r="P161" s="153"/>
      <c r="Q161" s="153"/>
      <c r="R161" s="153"/>
      <c r="S161" s="153"/>
      <c r="T161" s="153"/>
      <c r="U161" s="153"/>
      <c r="V161" s="153"/>
      <c r="W161" s="153"/>
      <c r="X161" s="153"/>
      <c r="Y161" s="153"/>
      <c r="Z161" s="153"/>
      <c r="AA161" s="153"/>
    </row>
    <row r="162" spans="1:27" ht="11.25" customHeight="1" x14ac:dyDescent="0.2">
      <c r="A162" s="153"/>
      <c r="B162" s="154"/>
      <c r="C162" s="155"/>
      <c r="D162" s="156"/>
      <c r="E162" s="153"/>
      <c r="F162" s="156"/>
      <c r="G162" s="153"/>
      <c r="H162" s="153"/>
      <c r="I162" s="155"/>
      <c r="J162" s="153"/>
      <c r="K162" s="153"/>
      <c r="L162" s="153"/>
      <c r="M162" s="153"/>
      <c r="N162" s="153"/>
      <c r="O162" s="153"/>
      <c r="P162" s="153"/>
      <c r="Q162" s="153"/>
      <c r="R162" s="153"/>
      <c r="S162" s="153"/>
      <c r="T162" s="153"/>
      <c r="U162" s="153"/>
      <c r="V162" s="153"/>
      <c r="W162" s="153"/>
      <c r="X162" s="153"/>
      <c r="Y162" s="153"/>
      <c r="Z162" s="153"/>
      <c r="AA162" s="153"/>
    </row>
    <row r="163" spans="1:27" ht="11.25" customHeight="1" x14ac:dyDescent="0.2">
      <c r="A163" s="153"/>
      <c r="B163" s="154"/>
      <c r="C163" s="155"/>
      <c r="D163" s="156"/>
      <c r="E163" s="153"/>
      <c r="F163" s="156"/>
      <c r="G163" s="153"/>
      <c r="H163" s="153"/>
      <c r="I163" s="155"/>
      <c r="J163" s="153"/>
      <c r="K163" s="153"/>
      <c r="L163" s="153"/>
      <c r="M163" s="153"/>
      <c r="N163" s="153"/>
      <c r="O163" s="153"/>
      <c r="P163" s="153"/>
      <c r="Q163" s="153"/>
      <c r="R163" s="153"/>
      <c r="S163" s="153"/>
      <c r="T163" s="153"/>
      <c r="U163" s="153"/>
      <c r="V163" s="153"/>
      <c r="W163" s="153"/>
      <c r="X163" s="153"/>
      <c r="Y163" s="153"/>
      <c r="Z163" s="153"/>
      <c r="AA163" s="153"/>
    </row>
    <row r="164" spans="1:27" ht="11.25" customHeight="1" x14ac:dyDescent="0.2">
      <c r="A164" s="153"/>
      <c r="B164" s="154"/>
      <c r="C164" s="155"/>
      <c r="D164" s="156"/>
      <c r="E164" s="153"/>
      <c r="F164" s="156"/>
      <c r="G164" s="153"/>
      <c r="H164" s="153"/>
      <c r="I164" s="155"/>
      <c r="J164" s="153"/>
      <c r="K164" s="153"/>
      <c r="L164" s="153"/>
      <c r="M164" s="153"/>
      <c r="N164" s="153"/>
      <c r="O164" s="153"/>
      <c r="P164" s="153"/>
      <c r="Q164" s="153"/>
      <c r="R164" s="153"/>
      <c r="S164" s="153"/>
      <c r="T164" s="153"/>
      <c r="U164" s="153"/>
      <c r="V164" s="153"/>
      <c r="W164" s="153"/>
      <c r="X164" s="153"/>
      <c r="Y164" s="153"/>
      <c r="Z164" s="153"/>
      <c r="AA164" s="153"/>
    </row>
    <row r="165" spans="1:27" ht="11.25" customHeight="1" x14ac:dyDescent="0.2">
      <c r="A165" s="153"/>
      <c r="B165" s="154"/>
      <c r="C165" s="155"/>
      <c r="D165" s="156"/>
      <c r="E165" s="153"/>
      <c r="F165" s="156"/>
      <c r="G165" s="153"/>
      <c r="H165" s="153"/>
      <c r="I165" s="155"/>
      <c r="J165" s="153"/>
      <c r="K165" s="153"/>
      <c r="L165" s="153"/>
      <c r="M165" s="153"/>
      <c r="N165" s="153"/>
      <c r="O165" s="153"/>
      <c r="P165" s="153"/>
      <c r="Q165" s="153"/>
      <c r="R165" s="153"/>
      <c r="S165" s="153"/>
      <c r="T165" s="153"/>
      <c r="U165" s="153"/>
      <c r="V165" s="153"/>
      <c r="W165" s="153"/>
      <c r="X165" s="153"/>
      <c r="Y165" s="153"/>
      <c r="Z165" s="153"/>
      <c r="AA165" s="153"/>
    </row>
    <row r="166" spans="1:27" ht="11.25" customHeight="1" x14ac:dyDescent="0.2">
      <c r="A166" s="153"/>
      <c r="B166" s="154"/>
      <c r="C166" s="155"/>
      <c r="D166" s="156"/>
      <c r="E166" s="153"/>
      <c r="F166" s="156"/>
      <c r="G166" s="153"/>
      <c r="H166" s="153"/>
      <c r="I166" s="155"/>
      <c r="J166" s="153"/>
      <c r="K166" s="153"/>
      <c r="L166" s="153"/>
      <c r="M166" s="153"/>
      <c r="N166" s="153"/>
      <c r="O166" s="153"/>
      <c r="P166" s="153"/>
      <c r="Q166" s="153"/>
      <c r="R166" s="153"/>
      <c r="S166" s="153"/>
      <c r="T166" s="153"/>
      <c r="U166" s="153"/>
      <c r="V166" s="153"/>
      <c r="W166" s="153"/>
      <c r="X166" s="153"/>
      <c r="Y166" s="153"/>
      <c r="Z166" s="153"/>
      <c r="AA166" s="153"/>
    </row>
    <row r="167" spans="1:27" ht="11.25" customHeight="1" x14ac:dyDescent="0.2">
      <c r="A167" s="153"/>
      <c r="B167" s="154"/>
      <c r="C167" s="155"/>
      <c r="D167" s="156"/>
      <c r="E167" s="153"/>
      <c r="F167" s="156"/>
      <c r="G167" s="153"/>
      <c r="H167" s="153"/>
      <c r="I167" s="155"/>
      <c r="J167" s="153"/>
      <c r="K167" s="153"/>
      <c r="L167" s="153"/>
      <c r="M167" s="153"/>
      <c r="N167" s="153"/>
      <c r="O167" s="153"/>
      <c r="P167" s="153"/>
      <c r="Q167" s="153"/>
      <c r="R167" s="153"/>
      <c r="S167" s="153"/>
      <c r="T167" s="153"/>
      <c r="U167" s="153"/>
      <c r="V167" s="153"/>
      <c r="W167" s="153"/>
      <c r="X167" s="153"/>
      <c r="Y167" s="153"/>
      <c r="Z167" s="153"/>
      <c r="AA167" s="153"/>
    </row>
    <row r="168" spans="1:27" ht="11.25" customHeight="1" x14ac:dyDescent="0.2">
      <c r="A168" s="153"/>
      <c r="B168" s="154"/>
      <c r="C168" s="155"/>
      <c r="D168" s="156"/>
      <c r="E168" s="153"/>
      <c r="F168" s="156"/>
      <c r="G168" s="153"/>
      <c r="H168" s="153"/>
      <c r="I168" s="155"/>
      <c r="J168" s="153"/>
      <c r="K168" s="153"/>
      <c r="L168" s="153"/>
      <c r="M168" s="153"/>
      <c r="N168" s="153"/>
      <c r="O168" s="153"/>
      <c r="P168" s="153"/>
      <c r="Q168" s="153"/>
      <c r="R168" s="153"/>
      <c r="S168" s="153"/>
      <c r="T168" s="153"/>
      <c r="U168" s="153"/>
      <c r="V168" s="153"/>
      <c r="W168" s="153"/>
      <c r="X168" s="153"/>
      <c r="Y168" s="153"/>
      <c r="Z168" s="153"/>
      <c r="AA168" s="153"/>
    </row>
    <row r="169" spans="1:27" ht="11.25" customHeight="1" x14ac:dyDescent="0.2">
      <c r="A169" s="153"/>
      <c r="B169" s="154"/>
      <c r="C169" s="155"/>
      <c r="D169" s="156"/>
      <c r="E169" s="153"/>
      <c r="F169" s="156"/>
      <c r="G169" s="153"/>
      <c r="H169" s="153"/>
      <c r="I169" s="155"/>
      <c r="J169" s="153"/>
      <c r="K169" s="153"/>
      <c r="L169" s="153"/>
      <c r="M169" s="153"/>
      <c r="N169" s="153"/>
      <c r="O169" s="153"/>
      <c r="P169" s="153"/>
      <c r="Q169" s="153"/>
      <c r="R169" s="153"/>
      <c r="S169" s="153"/>
      <c r="T169" s="153"/>
      <c r="U169" s="153"/>
      <c r="V169" s="153"/>
      <c r="W169" s="153"/>
      <c r="X169" s="153"/>
      <c r="Y169" s="153"/>
      <c r="Z169" s="153"/>
      <c r="AA169" s="153"/>
    </row>
    <row r="170" spans="1:27" ht="11.25" customHeight="1" x14ac:dyDescent="0.2">
      <c r="A170" s="153"/>
      <c r="B170" s="154"/>
      <c r="C170" s="155"/>
      <c r="D170" s="156"/>
      <c r="E170" s="153"/>
      <c r="F170" s="156"/>
      <c r="G170" s="153"/>
      <c r="H170" s="153"/>
      <c r="I170" s="155"/>
      <c r="J170" s="153"/>
      <c r="K170" s="153"/>
      <c r="L170" s="153"/>
      <c r="M170" s="153"/>
      <c r="N170" s="153"/>
      <c r="O170" s="153"/>
      <c r="P170" s="153"/>
      <c r="Q170" s="153"/>
      <c r="R170" s="153"/>
      <c r="S170" s="153"/>
      <c r="T170" s="153"/>
      <c r="U170" s="153"/>
      <c r="V170" s="153"/>
      <c r="W170" s="153"/>
      <c r="X170" s="153"/>
      <c r="Y170" s="153"/>
      <c r="Z170" s="153"/>
      <c r="AA170" s="153"/>
    </row>
    <row r="171" spans="1:27" ht="11.25" customHeight="1" x14ac:dyDescent="0.2">
      <c r="A171" s="153"/>
      <c r="B171" s="154"/>
      <c r="C171" s="155"/>
      <c r="D171" s="156"/>
      <c r="E171" s="153"/>
      <c r="F171" s="156"/>
      <c r="G171" s="153"/>
      <c r="H171" s="153"/>
      <c r="I171" s="155"/>
      <c r="J171" s="153"/>
      <c r="K171" s="153"/>
      <c r="L171" s="153"/>
      <c r="M171" s="153"/>
      <c r="N171" s="153"/>
      <c r="O171" s="153"/>
      <c r="P171" s="153"/>
      <c r="Q171" s="153"/>
      <c r="R171" s="153"/>
      <c r="S171" s="153"/>
      <c r="T171" s="153"/>
      <c r="U171" s="153"/>
      <c r="V171" s="153"/>
      <c r="W171" s="153"/>
      <c r="X171" s="153"/>
      <c r="Y171" s="153"/>
      <c r="Z171" s="153"/>
      <c r="AA171" s="153"/>
    </row>
    <row r="172" spans="1:27" ht="11.25" customHeight="1" x14ac:dyDescent="0.2">
      <c r="A172" s="153"/>
      <c r="B172" s="154"/>
      <c r="C172" s="155"/>
      <c r="D172" s="156"/>
      <c r="E172" s="153"/>
      <c r="F172" s="156"/>
      <c r="G172" s="153"/>
      <c r="H172" s="153"/>
      <c r="I172" s="155"/>
      <c r="J172" s="153"/>
      <c r="K172" s="153"/>
      <c r="L172" s="153"/>
      <c r="M172" s="153"/>
      <c r="N172" s="153"/>
      <c r="O172" s="153"/>
      <c r="P172" s="153"/>
      <c r="Q172" s="153"/>
      <c r="R172" s="153"/>
      <c r="S172" s="153"/>
      <c r="T172" s="153"/>
      <c r="U172" s="153"/>
      <c r="V172" s="153"/>
      <c r="W172" s="153"/>
      <c r="X172" s="153"/>
      <c r="Y172" s="153"/>
      <c r="Z172" s="153"/>
      <c r="AA172" s="153"/>
    </row>
    <row r="173" spans="1:27" ht="11.25" customHeight="1" x14ac:dyDescent="0.2">
      <c r="A173" s="153"/>
      <c r="B173" s="154"/>
      <c r="C173" s="155"/>
      <c r="D173" s="156"/>
      <c r="E173" s="153"/>
      <c r="F173" s="156"/>
      <c r="G173" s="153"/>
      <c r="H173" s="153"/>
      <c r="I173" s="155"/>
      <c r="J173" s="153"/>
      <c r="K173" s="153"/>
      <c r="L173" s="153"/>
      <c r="M173" s="153"/>
      <c r="N173" s="153"/>
      <c r="O173" s="153"/>
      <c r="P173" s="153"/>
      <c r="Q173" s="153"/>
      <c r="R173" s="153"/>
      <c r="S173" s="153"/>
      <c r="T173" s="153"/>
      <c r="U173" s="153"/>
      <c r="V173" s="153"/>
      <c r="W173" s="153"/>
      <c r="X173" s="153"/>
      <c r="Y173" s="153"/>
      <c r="Z173" s="153"/>
      <c r="AA173" s="153"/>
    </row>
    <row r="174" spans="1:27" ht="11.25" customHeight="1" x14ac:dyDescent="0.2">
      <c r="A174" s="153"/>
      <c r="B174" s="154"/>
      <c r="C174" s="155"/>
      <c r="D174" s="156"/>
      <c r="E174" s="153"/>
      <c r="F174" s="156"/>
      <c r="G174" s="153"/>
      <c r="H174" s="153"/>
      <c r="I174" s="155"/>
      <c r="J174" s="153"/>
      <c r="K174" s="153"/>
      <c r="L174" s="153"/>
      <c r="M174" s="153"/>
      <c r="N174" s="153"/>
      <c r="O174" s="153"/>
      <c r="P174" s="153"/>
      <c r="Q174" s="153"/>
      <c r="R174" s="153"/>
      <c r="S174" s="153"/>
      <c r="T174" s="153"/>
      <c r="U174" s="153"/>
      <c r="V174" s="153"/>
      <c r="W174" s="153"/>
      <c r="X174" s="153"/>
      <c r="Y174" s="153"/>
      <c r="Z174" s="153"/>
      <c r="AA174" s="153"/>
    </row>
    <row r="175" spans="1:27" ht="11.25" customHeight="1" x14ac:dyDescent="0.2">
      <c r="A175" s="153"/>
      <c r="B175" s="154"/>
      <c r="C175" s="155"/>
      <c r="D175" s="156"/>
      <c r="E175" s="153"/>
      <c r="F175" s="156"/>
      <c r="G175" s="153"/>
      <c r="H175" s="153"/>
      <c r="I175" s="155"/>
      <c r="J175" s="153"/>
      <c r="K175" s="153"/>
      <c r="L175" s="153"/>
      <c r="M175" s="153"/>
      <c r="N175" s="153"/>
      <c r="O175" s="153"/>
      <c r="P175" s="153"/>
      <c r="Q175" s="153"/>
      <c r="R175" s="153"/>
      <c r="S175" s="153"/>
      <c r="T175" s="153"/>
      <c r="U175" s="153"/>
      <c r="V175" s="153"/>
      <c r="W175" s="153"/>
      <c r="X175" s="153"/>
      <c r="Y175" s="153"/>
      <c r="Z175" s="153"/>
      <c r="AA175" s="153"/>
    </row>
    <row r="176" spans="1:27" ht="11.25" customHeight="1" x14ac:dyDescent="0.2">
      <c r="A176" s="153"/>
      <c r="B176" s="154"/>
      <c r="C176" s="155"/>
      <c r="D176" s="156"/>
      <c r="E176" s="153"/>
      <c r="F176" s="156"/>
      <c r="G176" s="153"/>
      <c r="H176" s="153"/>
      <c r="I176" s="155"/>
      <c r="J176" s="153"/>
      <c r="K176" s="153"/>
      <c r="L176" s="153"/>
      <c r="M176" s="153"/>
      <c r="N176" s="153"/>
      <c r="O176" s="153"/>
      <c r="P176" s="153"/>
      <c r="Q176" s="153"/>
      <c r="R176" s="153"/>
      <c r="S176" s="153"/>
      <c r="T176" s="153"/>
      <c r="U176" s="153"/>
      <c r="V176" s="153"/>
      <c r="W176" s="153"/>
      <c r="X176" s="153"/>
      <c r="Y176" s="153"/>
      <c r="Z176" s="153"/>
      <c r="AA176" s="153"/>
    </row>
    <row r="177" spans="1:27" ht="11.25" customHeight="1" x14ac:dyDescent="0.2">
      <c r="A177" s="153"/>
      <c r="B177" s="154"/>
      <c r="C177" s="155"/>
      <c r="D177" s="156"/>
      <c r="E177" s="153"/>
      <c r="F177" s="156"/>
      <c r="G177" s="153"/>
      <c r="H177" s="153"/>
      <c r="I177" s="155"/>
      <c r="J177" s="153"/>
      <c r="K177" s="153"/>
      <c r="L177" s="153"/>
      <c r="M177" s="153"/>
      <c r="N177" s="153"/>
      <c r="O177" s="153"/>
      <c r="P177" s="153"/>
      <c r="Q177" s="153"/>
      <c r="R177" s="153"/>
      <c r="S177" s="153"/>
      <c r="T177" s="153"/>
      <c r="U177" s="153"/>
      <c r="V177" s="153"/>
      <c r="W177" s="153"/>
      <c r="X177" s="153"/>
      <c r="Y177" s="153"/>
      <c r="Z177" s="153"/>
      <c r="AA177" s="153"/>
    </row>
    <row r="178" spans="1:27" ht="11.25" customHeight="1" x14ac:dyDescent="0.2">
      <c r="A178" s="153"/>
      <c r="B178" s="154"/>
      <c r="C178" s="155"/>
      <c r="D178" s="156"/>
      <c r="E178" s="153"/>
      <c r="F178" s="156"/>
      <c r="G178" s="153"/>
      <c r="H178" s="153"/>
      <c r="I178" s="155"/>
      <c r="J178" s="153"/>
      <c r="K178" s="153"/>
      <c r="L178" s="153"/>
      <c r="M178" s="153"/>
      <c r="N178" s="153"/>
      <c r="O178" s="153"/>
      <c r="P178" s="153"/>
      <c r="Q178" s="153"/>
      <c r="R178" s="153"/>
      <c r="S178" s="153"/>
      <c r="T178" s="153"/>
      <c r="U178" s="153"/>
      <c r="V178" s="153"/>
      <c r="W178" s="153"/>
      <c r="X178" s="153"/>
      <c r="Y178" s="153"/>
      <c r="Z178" s="153"/>
      <c r="AA178" s="153"/>
    </row>
    <row r="179" spans="1:27" ht="11.25" customHeight="1" x14ac:dyDescent="0.2">
      <c r="A179" s="153"/>
      <c r="B179" s="154"/>
      <c r="C179" s="155"/>
      <c r="D179" s="156"/>
      <c r="E179" s="153"/>
      <c r="F179" s="156"/>
      <c r="G179" s="153"/>
      <c r="H179" s="153"/>
      <c r="I179" s="155"/>
      <c r="J179" s="153"/>
      <c r="K179" s="153"/>
      <c r="L179" s="153"/>
      <c r="M179" s="153"/>
      <c r="N179" s="153"/>
      <c r="O179" s="153"/>
      <c r="P179" s="153"/>
      <c r="Q179" s="153"/>
      <c r="R179" s="153"/>
      <c r="S179" s="153"/>
      <c r="T179" s="153"/>
      <c r="U179" s="153"/>
      <c r="V179" s="153"/>
      <c r="W179" s="153"/>
      <c r="X179" s="153"/>
      <c r="Y179" s="153"/>
      <c r="Z179" s="153"/>
      <c r="AA179" s="153"/>
    </row>
    <row r="180" spans="1:27" ht="11.25" customHeight="1" x14ac:dyDescent="0.2">
      <c r="A180" s="153"/>
      <c r="B180" s="154"/>
      <c r="C180" s="155"/>
      <c r="D180" s="156"/>
      <c r="E180" s="153"/>
      <c r="F180" s="156"/>
      <c r="G180" s="153"/>
      <c r="H180" s="153"/>
      <c r="I180" s="155"/>
      <c r="J180" s="153"/>
      <c r="K180" s="153"/>
      <c r="L180" s="153"/>
      <c r="M180" s="153"/>
      <c r="N180" s="153"/>
      <c r="O180" s="153"/>
      <c r="P180" s="153"/>
      <c r="Q180" s="153"/>
      <c r="R180" s="153"/>
      <c r="S180" s="153"/>
      <c r="T180" s="153"/>
      <c r="U180" s="153"/>
      <c r="V180" s="153"/>
      <c r="W180" s="153"/>
      <c r="X180" s="153"/>
      <c r="Y180" s="153"/>
      <c r="Z180" s="153"/>
      <c r="AA180" s="153"/>
    </row>
    <row r="181" spans="1:27" ht="11.25" customHeight="1" x14ac:dyDescent="0.2">
      <c r="A181" s="153"/>
      <c r="B181" s="154"/>
      <c r="C181" s="155"/>
      <c r="D181" s="156"/>
      <c r="E181" s="153"/>
      <c r="F181" s="156"/>
      <c r="G181" s="153"/>
      <c r="H181" s="153"/>
      <c r="I181" s="155"/>
      <c r="J181" s="153"/>
      <c r="K181" s="153"/>
      <c r="L181" s="153"/>
      <c r="M181" s="153"/>
      <c r="N181" s="153"/>
      <c r="O181" s="153"/>
      <c r="P181" s="153"/>
      <c r="Q181" s="153"/>
      <c r="R181" s="153"/>
      <c r="S181" s="153"/>
      <c r="T181" s="153"/>
      <c r="U181" s="153"/>
      <c r="V181" s="153"/>
      <c r="W181" s="153"/>
      <c r="X181" s="153"/>
      <c r="Y181" s="153"/>
      <c r="Z181" s="153"/>
      <c r="AA181" s="153"/>
    </row>
    <row r="182" spans="1:27" ht="11.25" customHeight="1" x14ac:dyDescent="0.2">
      <c r="A182" s="153"/>
      <c r="B182" s="154"/>
      <c r="C182" s="155"/>
      <c r="D182" s="156"/>
      <c r="E182" s="153"/>
      <c r="F182" s="156"/>
      <c r="G182" s="153"/>
      <c r="H182" s="153"/>
      <c r="I182" s="155"/>
      <c r="J182" s="153"/>
      <c r="K182" s="153"/>
      <c r="L182" s="153"/>
      <c r="M182" s="153"/>
      <c r="N182" s="153"/>
      <c r="O182" s="153"/>
      <c r="P182" s="153"/>
      <c r="Q182" s="153"/>
      <c r="R182" s="153"/>
      <c r="S182" s="153"/>
      <c r="T182" s="153"/>
      <c r="U182" s="153"/>
      <c r="V182" s="153"/>
      <c r="W182" s="153"/>
      <c r="X182" s="153"/>
      <c r="Y182" s="153"/>
      <c r="Z182" s="153"/>
      <c r="AA182" s="153"/>
    </row>
    <row r="183" spans="1:27" ht="11.25" customHeight="1" x14ac:dyDescent="0.2">
      <c r="A183" s="153"/>
      <c r="B183" s="154"/>
      <c r="C183" s="155"/>
      <c r="D183" s="156"/>
      <c r="E183" s="153"/>
      <c r="F183" s="156"/>
      <c r="G183" s="153"/>
      <c r="H183" s="153"/>
      <c r="I183" s="155"/>
      <c r="J183" s="153"/>
      <c r="K183" s="153"/>
      <c r="L183" s="153"/>
      <c r="M183" s="153"/>
      <c r="N183" s="153"/>
      <c r="O183" s="153"/>
      <c r="P183" s="153"/>
      <c r="Q183" s="153"/>
      <c r="R183" s="153"/>
      <c r="S183" s="153"/>
      <c r="T183" s="153"/>
      <c r="U183" s="153"/>
      <c r="V183" s="153"/>
      <c r="W183" s="153"/>
      <c r="X183" s="153"/>
      <c r="Y183" s="153"/>
      <c r="Z183" s="153"/>
      <c r="AA183" s="153"/>
    </row>
    <row r="184" spans="1:27" ht="11.25" customHeight="1" x14ac:dyDescent="0.2">
      <c r="A184" s="153"/>
      <c r="B184" s="154"/>
      <c r="C184" s="155"/>
      <c r="D184" s="156"/>
      <c r="E184" s="153"/>
      <c r="F184" s="156"/>
      <c r="G184" s="153"/>
      <c r="H184" s="153"/>
      <c r="I184" s="155"/>
      <c r="J184" s="153"/>
      <c r="K184" s="153"/>
      <c r="L184" s="153"/>
      <c r="M184" s="153"/>
      <c r="N184" s="153"/>
      <c r="O184" s="153"/>
      <c r="P184" s="153"/>
      <c r="Q184" s="153"/>
      <c r="R184" s="153"/>
      <c r="S184" s="153"/>
      <c r="T184" s="153"/>
      <c r="U184" s="153"/>
      <c r="V184" s="153"/>
      <c r="W184" s="153"/>
      <c r="X184" s="153"/>
      <c r="Y184" s="153"/>
      <c r="Z184" s="153"/>
      <c r="AA184" s="153"/>
    </row>
    <row r="185" spans="1:27" ht="11.25" customHeight="1" x14ac:dyDescent="0.2">
      <c r="A185" s="153"/>
      <c r="B185" s="154"/>
      <c r="C185" s="155"/>
      <c r="D185" s="156"/>
      <c r="E185" s="153"/>
      <c r="F185" s="156"/>
      <c r="G185" s="153"/>
      <c r="H185" s="153"/>
      <c r="I185" s="155"/>
      <c r="J185" s="153"/>
      <c r="K185" s="153"/>
      <c r="L185" s="153"/>
      <c r="M185" s="153"/>
      <c r="N185" s="153"/>
      <c r="O185" s="153"/>
      <c r="P185" s="153"/>
      <c r="Q185" s="153"/>
      <c r="R185" s="153"/>
      <c r="S185" s="153"/>
      <c r="T185" s="153"/>
      <c r="U185" s="153"/>
      <c r="V185" s="153"/>
      <c r="W185" s="153"/>
      <c r="X185" s="153"/>
      <c r="Y185" s="153"/>
      <c r="Z185" s="153"/>
      <c r="AA185" s="153"/>
    </row>
    <row r="186" spans="1:27" ht="11.25" customHeight="1" x14ac:dyDescent="0.2">
      <c r="A186" s="153"/>
      <c r="B186" s="154"/>
      <c r="C186" s="155"/>
      <c r="D186" s="156"/>
      <c r="E186" s="153"/>
      <c r="F186" s="156"/>
      <c r="G186" s="153"/>
      <c r="H186" s="153"/>
      <c r="I186" s="155"/>
      <c r="J186" s="153"/>
      <c r="K186" s="153"/>
      <c r="L186" s="153"/>
      <c r="M186" s="153"/>
      <c r="N186" s="153"/>
      <c r="O186" s="153"/>
      <c r="P186" s="153"/>
      <c r="Q186" s="153"/>
      <c r="R186" s="153"/>
      <c r="S186" s="153"/>
      <c r="T186" s="153"/>
      <c r="U186" s="153"/>
      <c r="V186" s="153"/>
      <c r="W186" s="153"/>
      <c r="X186" s="153"/>
      <c r="Y186" s="153"/>
      <c r="Z186" s="153"/>
      <c r="AA186" s="153"/>
    </row>
    <row r="187" spans="1:27" ht="11.25" customHeight="1" x14ac:dyDescent="0.2">
      <c r="A187" s="153"/>
      <c r="B187" s="154"/>
      <c r="C187" s="155"/>
      <c r="D187" s="156"/>
      <c r="E187" s="153"/>
      <c r="F187" s="156"/>
      <c r="G187" s="153"/>
      <c r="H187" s="153"/>
      <c r="I187" s="155"/>
      <c r="J187" s="153"/>
      <c r="K187" s="153"/>
      <c r="L187" s="153"/>
      <c r="M187" s="153"/>
      <c r="N187" s="153"/>
      <c r="O187" s="153"/>
      <c r="P187" s="153"/>
      <c r="Q187" s="153"/>
      <c r="R187" s="153"/>
      <c r="S187" s="153"/>
      <c r="T187" s="153"/>
      <c r="U187" s="153"/>
      <c r="V187" s="153"/>
      <c r="W187" s="153"/>
      <c r="X187" s="153"/>
      <c r="Y187" s="153"/>
      <c r="Z187" s="153"/>
      <c r="AA187" s="153"/>
    </row>
    <row r="188" spans="1:27" ht="11.25" customHeight="1" x14ac:dyDescent="0.2">
      <c r="A188" s="153"/>
      <c r="B188" s="154"/>
      <c r="C188" s="155"/>
      <c r="D188" s="156"/>
      <c r="E188" s="153"/>
      <c r="F188" s="156"/>
      <c r="G188" s="153"/>
      <c r="H188" s="153"/>
      <c r="I188" s="155"/>
      <c r="J188" s="153"/>
      <c r="K188" s="153"/>
      <c r="L188" s="153"/>
      <c r="M188" s="153"/>
      <c r="N188" s="153"/>
      <c r="O188" s="153"/>
      <c r="P188" s="153"/>
      <c r="Q188" s="153"/>
      <c r="R188" s="153"/>
      <c r="S188" s="153"/>
      <c r="T188" s="153"/>
      <c r="U188" s="153"/>
      <c r="V188" s="153"/>
      <c r="W188" s="153"/>
      <c r="X188" s="153"/>
      <c r="Y188" s="153"/>
      <c r="Z188" s="153"/>
      <c r="AA188" s="153"/>
    </row>
    <row r="189" spans="1:27" ht="11.25" customHeight="1" x14ac:dyDescent="0.2">
      <c r="A189" s="153"/>
      <c r="B189" s="154"/>
      <c r="C189" s="155"/>
      <c r="D189" s="156"/>
      <c r="E189" s="153"/>
      <c r="F189" s="156"/>
      <c r="G189" s="153"/>
      <c r="H189" s="153"/>
      <c r="I189" s="155"/>
      <c r="J189" s="153"/>
      <c r="K189" s="153"/>
      <c r="L189" s="153"/>
      <c r="M189" s="153"/>
      <c r="N189" s="153"/>
      <c r="O189" s="153"/>
      <c r="P189" s="153"/>
      <c r="Q189" s="153"/>
      <c r="R189" s="153"/>
      <c r="S189" s="153"/>
      <c r="T189" s="153"/>
      <c r="U189" s="153"/>
      <c r="V189" s="153"/>
      <c r="W189" s="153"/>
      <c r="X189" s="153"/>
      <c r="Y189" s="153"/>
      <c r="Z189" s="153"/>
      <c r="AA189" s="153"/>
    </row>
    <row r="190" spans="1:27" ht="11.25" customHeight="1" x14ac:dyDescent="0.2">
      <c r="A190" s="153"/>
      <c r="B190" s="154"/>
      <c r="C190" s="155"/>
      <c r="D190" s="156"/>
      <c r="E190" s="153"/>
      <c r="F190" s="156"/>
      <c r="G190" s="153"/>
      <c r="H190" s="153"/>
      <c r="I190" s="155"/>
      <c r="J190" s="153"/>
      <c r="K190" s="153"/>
      <c r="L190" s="153"/>
      <c r="M190" s="153"/>
      <c r="N190" s="153"/>
      <c r="O190" s="153"/>
      <c r="P190" s="153"/>
      <c r="Q190" s="153"/>
      <c r="R190" s="153"/>
      <c r="S190" s="153"/>
      <c r="T190" s="153"/>
      <c r="U190" s="153"/>
      <c r="V190" s="153"/>
      <c r="W190" s="153"/>
      <c r="X190" s="153"/>
      <c r="Y190" s="153"/>
      <c r="Z190" s="153"/>
      <c r="AA190" s="153"/>
    </row>
    <row r="191" spans="1:27" ht="11.25" customHeight="1" x14ac:dyDescent="0.2">
      <c r="A191" s="153"/>
      <c r="B191" s="154"/>
      <c r="C191" s="155"/>
      <c r="D191" s="156"/>
      <c r="E191" s="153"/>
      <c r="F191" s="156"/>
      <c r="G191" s="153"/>
      <c r="H191" s="153"/>
      <c r="I191" s="155"/>
      <c r="J191" s="153"/>
      <c r="K191" s="153"/>
      <c r="L191" s="153"/>
      <c r="M191" s="153"/>
      <c r="N191" s="153"/>
      <c r="O191" s="153"/>
      <c r="P191" s="153"/>
      <c r="Q191" s="153"/>
      <c r="R191" s="153"/>
      <c r="S191" s="153"/>
      <c r="T191" s="153"/>
      <c r="U191" s="153"/>
      <c r="V191" s="153"/>
      <c r="W191" s="153"/>
      <c r="X191" s="153"/>
      <c r="Y191" s="153"/>
      <c r="Z191" s="153"/>
      <c r="AA191" s="153"/>
    </row>
    <row r="192" spans="1:27" ht="11.25" customHeight="1" x14ac:dyDescent="0.2">
      <c r="A192" s="153"/>
      <c r="B192" s="154"/>
      <c r="C192" s="155"/>
      <c r="D192" s="156"/>
      <c r="E192" s="153"/>
      <c r="F192" s="156"/>
      <c r="G192" s="153"/>
      <c r="H192" s="153"/>
      <c r="I192" s="155"/>
      <c r="J192" s="153"/>
      <c r="K192" s="153"/>
      <c r="L192" s="153"/>
      <c r="M192" s="153"/>
      <c r="N192" s="153"/>
      <c r="O192" s="153"/>
      <c r="P192" s="153"/>
      <c r="Q192" s="153"/>
      <c r="R192" s="153"/>
      <c r="S192" s="153"/>
      <c r="T192" s="153"/>
      <c r="U192" s="153"/>
      <c r="V192" s="153"/>
      <c r="W192" s="153"/>
      <c r="X192" s="153"/>
      <c r="Y192" s="153"/>
      <c r="Z192" s="153"/>
      <c r="AA192" s="153"/>
    </row>
    <row r="193" spans="1:27" ht="11.25" customHeight="1" x14ac:dyDescent="0.2">
      <c r="A193" s="153"/>
      <c r="B193" s="154"/>
      <c r="C193" s="155"/>
      <c r="D193" s="156"/>
      <c r="E193" s="153"/>
      <c r="F193" s="156"/>
      <c r="G193" s="153"/>
      <c r="H193" s="153"/>
      <c r="I193" s="155"/>
      <c r="J193" s="153"/>
      <c r="K193" s="153"/>
      <c r="L193" s="153"/>
      <c r="M193" s="153"/>
      <c r="N193" s="153"/>
      <c r="O193" s="153"/>
      <c r="P193" s="153"/>
      <c r="Q193" s="153"/>
      <c r="R193" s="153"/>
      <c r="S193" s="153"/>
      <c r="T193" s="153"/>
      <c r="U193" s="153"/>
      <c r="V193" s="153"/>
      <c r="W193" s="153"/>
      <c r="X193" s="153"/>
      <c r="Y193" s="153"/>
      <c r="Z193" s="153"/>
      <c r="AA193" s="153"/>
    </row>
    <row r="194" spans="1:27" ht="11.25" customHeight="1" x14ac:dyDescent="0.2">
      <c r="A194" s="153"/>
      <c r="B194" s="154"/>
      <c r="C194" s="155"/>
      <c r="D194" s="156"/>
      <c r="E194" s="153"/>
      <c r="F194" s="156"/>
      <c r="G194" s="153"/>
      <c r="H194" s="153"/>
      <c r="I194" s="155"/>
      <c r="J194" s="153"/>
      <c r="K194" s="153"/>
      <c r="L194" s="153"/>
      <c r="M194" s="153"/>
      <c r="N194" s="153"/>
      <c r="O194" s="153"/>
      <c r="P194" s="153"/>
      <c r="Q194" s="153"/>
      <c r="R194" s="153"/>
      <c r="S194" s="153"/>
      <c r="T194" s="153"/>
      <c r="U194" s="153"/>
      <c r="V194" s="153"/>
      <c r="W194" s="153"/>
      <c r="X194" s="153"/>
      <c r="Y194" s="153"/>
      <c r="Z194" s="153"/>
      <c r="AA194" s="153"/>
    </row>
    <row r="195" spans="1:27" ht="11.25" customHeight="1" x14ac:dyDescent="0.2">
      <c r="A195" s="153"/>
      <c r="B195" s="154"/>
      <c r="C195" s="155"/>
      <c r="D195" s="156"/>
      <c r="E195" s="153"/>
      <c r="F195" s="156"/>
      <c r="G195" s="153"/>
      <c r="H195" s="153"/>
      <c r="I195" s="155"/>
      <c r="J195" s="153"/>
      <c r="K195" s="153"/>
      <c r="L195" s="153"/>
      <c r="M195" s="153"/>
      <c r="N195" s="153"/>
      <c r="O195" s="153"/>
      <c r="P195" s="153"/>
      <c r="Q195" s="153"/>
      <c r="R195" s="153"/>
      <c r="S195" s="153"/>
      <c r="T195" s="153"/>
      <c r="U195" s="153"/>
      <c r="V195" s="153"/>
      <c r="W195" s="153"/>
      <c r="X195" s="153"/>
      <c r="Y195" s="153"/>
      <c r="Z195" s="153"/>
      <c r="AA195" s="153"/>
    </row>
    <row r="196" spans="1:27" ht="11.25" customHeight="1" x14ac:dyDescent="0.2">
      <c r="A196" s="153"/>
      <c r="B196" s="154"/>
      <c r="C196" s="155"/>
      <c r="D196" s="156"/>
      <c r="E196" s="153"/>
      <c r="F196" s="156"/>
      <c r="G196" s="153"/>
      <c r="H196" s="153"/>
      <c r="I196" s="155"/>
      <c r="J196" s="153"/>
      <c r="K196" s="153"/>
      <c r="L196" s="153"/>
      <c r="M196" s="153"/>
      <c r="N196" s="153"/>
      <c r="O196" s="153"/>
      <c r="P196" s="153"/>
      <c r="Q196" s="153"/>
      <c r="R196" s="153"/>
      <c r="S196" s="153"/>
      <c r="T196" s="153"/>
      <c r="U196" s="153"/>
      <c r="V196" s="153"/>
      <c r="W196" s="153"/>
      <c r="X196" s="153"/>
      <c r="Y196" s="153"/>
      <c r="Z196" s="153"/>
      <c r="AA196" s="153"/>
    </row>
    <row r="197" spans="1:27" ht="11.25" customHeight="1" x14ac:dyDescent="0.2">
      <c r="A197" s="153"/>
      <c r="B197" s="154"/>
      <c r="C197" s="155"/>
      <c r="D197" s="156"/>
      <c r="E197" s="153"/>
      <c r="F197" s="156"/>
      <c r="G197" s="153"/>
      <c r="H197" s="153"/>
      <c r="I197" s="155"/>
      <c r="J197" s="153"/>
      <c r="K197" s="153"/>
      <c r="L197" s="153"/>
      <c r="M197" s="153"/>
      <c r="N197" s="153"/>
      <c r="O197" s="153"/>
      <c r="P197" s="153"/>
      <c r="Q197" s="153"/>
      <c r="R197" s="153"/>
      <c r="S197" s="153"/>
      <c r="T197" s="153"/>
      <c r="U197" s="153"/>
      <c r="V197" s="153"/>
      <c r="W197" s="153"/>
      <c r="X197" s="153"/>
      <c r="Y197" s="153"/>
      <c r="Z197" s="153"/>
      <c r="AA197" s="153"/>
    </row>
    <row r="198" spans="1:27" ht="11.25" customHeight="1" x14ac:dyDescent="0.2">
      <c r="A198" s="153"/>
      <c r="B198" s="154"/>
      <c r="C198" s="155"/>
      <c r="D198" s="156"/>
      <c r="E198" s="153"/>
      <c r="F198" s="156"/>
      <c r="G198" s="153"/>
      <c r="H198" s="153"/>
      <c r="I198" s="155"/>
      <c r="J198" s="153"/>
      <c r="K198" s="153"/>
      <c r="L198" s="153"/>
      <c r="M198" s="153"/>
      <c r="N198" s="153"/>
      <c r="O198" s="153"/>
      <c r="P198" s="153"/>
      <c r="Q198" s="153"/>
      <c r="R198" s="153"/>
      <c r="S198" s="153"/>
      <c r="T198" s="153"/>
      <c r="U198" s="153"/>
      <c r="V198" s="153"/>
      <c r="W198" s="153"/>
      <c r="X198" s="153"/>
      <c r="Y198" s="153"/>
      <c r="Z198" s="153"/>
      <c r="AA198" s="153"/>
    </row>
    <row r="199" spans="1:27" ht="11.25" customHeight="1" x14ac:dyDescent="0.2">
      <c r="A199" s="153"/>
      <c r="B199" s="154"/>
      <c r="C199" s="155"/>
      <c r="D199" s="156"/>
      <c r="E199" s="153"/>
      <c r="F199" s="156"/>
      <c r="G199" s="153"/>
      <c r="H199" s="153"/>
      <c r="I199" s="155"/>
      <c r="J199" s="153"/>
      <c r="K199" s="153"/>
      <c r="L199" s="153"/>
      <c r="M199" s="153"/>
      <c r="N199" s="153"/>
      <c r="O199" s="153"/>
      <c r="P199" s="153"/>
      <c r="Q199" s="153"/>
      <c r="R199" s="153"/>
      <c r="S199" s="153"/>
      <c r="T199" s="153"/>
      <c r="U199" s="153"/>
      <c r="V199" s="153"/>
      <c r="W199" s="153"/>
      <c r="X199" s="153"/>
      <c r="Y199" s="153"/>
      <c r="Z199" s="153"/>
      <c r="AA199" s="153"/>
    </row>
    <row r="200" spans="1:27" ht="11.25" customHeight="1" x14ac:dyDescent="0.2">
      <c r="A200" s="153"/>
      <c r="B200" s="154"/>
      <c r="C200" s="155"/>
      <c r="D200" s="156"/>
      <c r="E200" s="153"/>
      <c r="F200" s="156"/>
      <c r="G200" s="153"/>
      <c r="H200" s="153"/>
      <c r="I200" s="155"/>
      <c r="J200" s="153"/>
      <c r="K200" s="153"/>
      <c r="L200" s="153"/>
      <c r="M200" s="153"/>
      <c r="N200" s="153"/>
      <c r="O200" s="153"/>
      <c r="P200" s="153"/>
      <c r="Q200" s="153"/>
      <c r="R200" s="153"/>
      <c r="S200" s="153"/>
      <c r="T200" s="153"/>
      <c r="U200" s="153"/>
      <c r="V200" s="153"/>
      <c r="W200" s="153"/>
      <c r="X200" s="153"/>
      <c r="Y200" s="153"/>
      <c r="Z200" s="153"/>
      <c r="AA200" s="153"/>
    </row>
    <row r="201" spans="1:27" ht="11.25" customHeight="1" x14ac:dyDescent="0.2">
      <c r="A201" s="153"/>
      <c r="B201" s="154"/>
      <c r="C201" s="155"/>
      <c r="D201" s="156"/>
      <c r="E201" s="153"/>
      <c r="F201" s="156"/>
      <c r="G201" s="153"/>
      <c r="H201" s="153"/>
      <c r="I201" s="155"/>
      <c r="J201" s="153"/>
      <c r="K201" s="153"/>
      <c r="L201" s="153"/>
      <c r="M201" s="153"/>
      <c r="N201" s="153"/>
      <c r="O201" s="153"/>
      <c r="P201" s="153"/>
      <c r="Q201" s="153"/>
      <c r="R201" s="153"/>
      <c r="S201" s="153"/>
      <c r="T201" s="153"/>
      <c r="U201" s="153"/>
      <c r="V201" s="153"/>
      <c r="W201" s="153"/>
      <c r="X201" s="153"/>
      <c r="Y201" s="153"/>
      <c r="Z201" s="153"/>
      <c r="AA201" s="153"/>
    </row>
    <row r="202" spans="1:27" ht="11.25" customHeight="1" x14ac:dyDescent="0.2">
      <c r="A202" s="153"/>
      <c r="B202" s="154"/>
      <c r="C202" s="155"/>
      <c r="D202" s="156"/>
      <c r="E202" s="153"/>
      <c r="F202" s="156"/>
      <c r="G202" s="153"/>
      <c r="H202" s="153"/>
      <c r="I202" s="155"/>
      <c r="J202" s="153"/>
      <c r="K202" s="153"/>
      <c r="L202" s="153"/>
      <c r="M202" s="153"/>
      <c r="N202" s="153"/>
      <c r="O202" s="153"/>
      <c r="P202" s="153"/>
      <c r="Q202" s="153"/>
      <c r="R202" s="153"/>
      <c r="S202" s="153"/>
      <c r="T202" s="153"/>
      <c r="U202" s="153"/>
      <c r="V202" s="153"/>
      <c r="W202" s="153"/>
      <c r="X202" s="153"/>
      <c r="Y202" s="153"/>
      <c r="Z202" s="153"/>
      <c r="AA202" s="153"/>
    </row>
    <row r="203" spans="1:27" ht="11.25" customHeight="1" x14ac:dyDescent="0.2">
      <c r="A203" s="153"/>
      <c r="B203" s="154"/>
      <c r="C203" s="155"/>
      <c r="D203" s="156"/>
      <c r="E203" s="153"/>
      <c r="F203" s="156"/>
      <c r="G203" s="153"/>
      <c r="H203" s="153"/>
      <c r="I203" s="155"/>
      <c r="J203" s="153"/>
      <c r="K203" s="153"/>
      <c r="L203" s="153"/>
      <c r="M203" s="153"/>
      <c r="N203" s="153"/>
      <c r="O203" s="153"/>
      <c r="P203" s="153"/>
      <c r="Q203" s="153"/>
      <c r="R203" s="153"/>
      <c r="S203" s="153"/>
      <c r="T203" s="153"/>
      <c r="U203" s="153"/>
      <c r="V203" s="153"/>
      <c r="W203" s="153"/>
      <c r="X203" s="153"/>
      <c r="Y203" s="153"/>
      <c r="Z203" s="153"/>
      <c r="AA203" s="153"/>
    </row>
    <row r="204" spans="1:27" ht="11.25" customHeight="1" x14ac:dyDescent="0.2">
      <c r="A204" s="153"/>
      <c r="B204" s="154"/>
      <c r="C204" s="155"/>
      <c r="D204" s="156"/>
      <c r="E204" s="153"/>
      <c r="F204" s="156"/>
      <c r="G204" s="153"/>
      <c r="H204" s="153"/>
      <c r="I204" s="155"/>
      <c r="J204" s="153"/>
      <c r="K204" s="153"/>
      <c r="L204" s="153"/>
      <c r="M204" s="153"/>
      <c r="N204" s="153"/>
      <c r="O204" s="153"/>
      <c r="P204" s="153"/>
      <c r="Q204" s="153"/>
      <c r="R204" s="153"/>
      <c r="S204" s="153"/>
      <c r="T204" s="153"/>
      <c r="U204" s="153"/>
      <c r="V204" s="153"/>
      <c r="W204" s="153"/>
      <c r="X204" s="153"/>
      <c r="Y204" s="153"/>
      <c r="Z204" s="153"/>
      <c r="AA204" s="153"/>
    </row>
    <row r="205" spans="1:27" ht="11.25" customHeight="1" x14ac:dyDescent="0.2">
      <c r="A205" s="153"/>
      <c r="B205" s="154"/>
      <c r="C205" s="155"/>
      <c r="D205" s="156"/>
      <c r="E205" s="153"/>
      <c r="F205" s="156"/>
      <c r="G205" s="153"/>
      <c r="H205" s="153"/>
      <c r="I205" s="155"/>
      <c r="J205" s="153"/>
      <c r="K205" s="153"/>
      <c r="L205" s="153"/>
      <c r="M205" s="153"/>
      <c r="N205" s="153"/>
      <c r="O205" s="153"/>
      <c r="P205" s="153"/>
      <c r="Q205" s="153"/>
      <c r="R205" s="153"/>
      <c r="S205" s="153"/>
      <c r="T205" s="153"/>
      <c r="U205" s="153"/>
      <c r="V205" s="153"/>
      <c r="W205" s="153"/>
      <c r="X205" s="153"/>
      <c r="Y205" s="153"/>
      <c r="Z205" s="153"/>
      <c r="AA205" s="153"/>
    </row>
    <row r="206" spans="1:27" ht="11.25" customHeight="1" x14ac:dyDescent="0.2">
      <c r="A206" s="153"/>
      <c r="B206" s="154"/>
      <c r="C206" s="155"/>
      <c r="D206" s="156"/>
      <c r="E206" s="153"/>
      <c r="F206" s="156"/>
      <c r="G206" s="153"/>
      <c r="H206" s="153"/>
      <c r="I206" s="155"/>
      <c r="J206" s="153"/>
      <c r="K206" s="153"/>
      <c r="L206" s="153"/>
      <c r="M206" s="153"/>
      <c r="N206" s="153"/>
      <c r="O206" s="153"/>
      <c r="P206" s="153"/>
      <c r="Q206" s="153"/>
      <c r="R206" s="153"/>
      <c r="S206" s="153"/>
      <c r="T206" s="153"/>
      <c r="U206" s="153"/>
      <c r="V206" s="153"/>
      <c r="W206" s="153"/>
      <c r="X206" s="153"/>
      <c r="Y206" s="153"/>
      <c r="Z206" s="153"/>
      <c r="AA206" s="153"/>
    </row>
    <row r="207" spans="1:27" ht="11.25" customHeight="1" x14ac:dyDescent="0.2">
      <c r="A207" s="153"/>
      <c r="B207" s="154"/>
      <c r="C207" s="155"/>
      <c r="D207" s="156"/>
      <c r="E207" s="153"/>
      <c r="F207" s="156"/>
      <c r="G207" s="153"/>
      <c r="H207" s="153"/>
      <c r="I207" s="155"/>
      <c r="J207" s="153"/>
      <c r="K207" s="153"/>
      <c r="L207" s="153"/>
      <c r="M207" s="153"/>
      <c r="N207" s="153"/>
      <c r="O207" s="153"/>
      <c r="P207" s="153"/>
      <c r="Q207" s="153"/>
      <c r="R207" s="153"/>
      <c r="S207" s="153"/>
      <c r="T207" s="153"/>
      <c r="U207" s="153"/>
      <c r="V207" s="153"/>
      <c r="W207" s="153"/>
      <c r="X207" s="153"/>
      <c r="Y207" s="153"/>
      <c r="Z207" s="153"/>
      <c r="AA207" s="153"/>
    </row>
    <row r="208" spans="1:27" ht="11.25" customHeight="1" x14ac:dyDescent="0.2">
      <c r="A208" s="153"/>
      <c r="B208" s="154"/>
      <c r="C208" s="155"/>
      <c r="D208" s="156"/>
      <c r="E208" s="153"/>
      <c r="F208" s="156"/>
      <c r="G208" s="153"/>
      <c r="H208" s="153"/>
      <c r="I208" s="155"/>
      <c r="J208" s="153"/>
      <c r="K208" s="153"/>
      <c r="L208" s="153"/>
      <c r="M208" s="153"/>
      <c r="N208" s="153"/>
      <c r="O208" s="153"/>
      <c r="P208" s="153"/>
      <c r="Q208" s="153"/>
      <c r="R208" s="153"/>
      <c r="S208" s="153"/>
      <c r="T208" s="153"/>
      <c r="U208" s="153"/>
      <c r="V208" s="153"/>
      <c r="W208" s="153"/>
      <c r="X208" s="153"/>
      <c r="Y208" s="153"/>
      <c r="Z208" s="153"/>
      <c r="AA208" s="153"/>
    </row>
    <row r="209" spans="1:27" ht="11.25" customHeight="1" x14ac:dyDescent="0.2">
      <c r="A209" s="153"/>
      <c r="B209" s="154"/>
      <c r="C209" s="155"/>
      <c r="D209" s="156"/>
      <c r="E209" s="153"/>
      <c r="F209" s="156"/>
      <c r="G209" s="153"/>
      <c r="H209" s="153"/>
      <c r="I209" s="155"/>
      <c r="J209" s="153"/>
      <c r="K209" s="153"/>
      <c r="L209" s="153"/>
      <c r="M209" s="153"/>
      <c r="N209" s="153"/>
      <c r="O209" s="153"/>
      <c r="P209" s="153"/>
      <c r="Q209" s="153"/>
      <c r="R209" s="153"/>
      <c r="S209" s="153"/>
      <c r="T209" s="153"/>
      <c r="U209" s="153"/>
      <c r="V209" s="153"/>
      <c r="W209" s="153"/>
      <c r="X209" s="153"/>
      <c r="Y209" s="153"/>
      <c r="Z209" s="153"/>
      <c r="AA209" s="153"/>
    </row>
    <row r="210" spans="1:27" ht="11.25" customHeight="1" x14ac:dyDescent="0.2">
      <c r="A210" s="153"/>
      <c r="B210" s="154"/>
      <c r="C210" s="155"/>
      <c r="D210" s="156"/>
      <c r="E210" s="153"/>
      <c r="F210" s="156"/>
      <c r="G210" s="153"/>
      <c r="H210" s="153"/>
      <c r="I210" s="155"/>
      <c r="J210" s="153"/>
      <c r="K210" s="153"/>
      <c r="L210" s="153"/>
      <c r="M210" s="153"/>
      <c r="N210" s="153"/>
      <c r="O210" s="153"/>
      <c r="P210" s="153"/>
      <c r="Q210" s="153"/>
      <c r="R210" s="153"/>
      <c r="S210" s="153"/>
      <c r="T210" s="153"/>
      <c r="U210" s="153"/>
      <c r="V210" s="153"/>
      <c r="W210" s="153"/>
      <c r="X210" s="153"/>
      <c r="Y210" s="153"/>
      <c r="Z210" s="153"/>
      <c r="AA210" s="153"/>
    </row>
    <row r="211" spans="1:27" ht="11.25" customHeight="1" x14ac:dyDescent="0.2">
      <c r="A211" s="153"/>
      <c r="B211" s="154"/>
      <c r="C211" s="155"/>
      <c r="D211" s="156"/>
      <c r="E211" s="153"/>
      <c r="F211" s="156"/>
      <c r="G211" s="153"/>
      <c r="H211" s="153"/>
      <c r="I211" s="155"/>
      <c r="J211" s="153"/>
      <c r="K211" s="153"/>
      <c r="L211" s="153"/>
      <c r="M211" s="153"/>
      <c r="N211" s="153"/>
      <c r="O211" s="153"/>
      <c r="P211" s="153"/>
      <c r="Q211" s="153"/>
      <c r="R211" s="153"/>
      <c r="S211" s="153"/>
      <c r="T211" s="153"/>
      <c r="U211" s="153"/>
      <c r="V211" s="153"/>
      <c r="W211" s="153"/>
      <c r="X211" s="153"/>
      <c r="Y211" s="153"/>
      <c r="Z211" s="153"/>
      <c r="AA211" s="153"/>
    </row>
    <row r="212" spans="1:27" ht="11.25" customHeight="1" x14ac:dyDescent="0.2">
      <c r="A212" s="153"/>
      <c r="B212" s="154"/>
      <c r="C212" s="155"/>
      <c r="D212" s="156"/>
      <c r="E212" s="153"/>
      <c r="F212" s="156"/>
      <c r="G212" s="153"/>
      <c r="H212" s="153"/>
      <c r="I212" s="155"/>
      <c r="J212" s="153"/>
      <c r="K212" s="153"/>
      <c r="L212" s="153"/>
      <c r="M212" s="153"/>
      <c r="N212" s="153"/>
      <c r="O212" s="153"/>
      <c r="P212" s="153"/>
      <c r="Q212" s="153"/>
      <c r="R212" s="153"/>
      <c r="S212" s="153"/>
      <c r="T212" s="153"/>
      <c r="U212" s="153"/>
      <c r="V212" s="153"/>
      <c r="W212" s="153"/>
      <c r="X212" s="153"/>
      <c r="Y212" s="153"/>
      <c r="Z212" s="153"/>
      <c r="AA212" s="153"/>
    </row>
    <row r="213" spans="1:27" ht="11.25" customHeight="1" x14ac:dyDescent="0.2">
      <c r="A213" s="153"/>
      <c r="B213" s="154"/>
      <c r="C213" s="155"/>
      <c r="D213" s="156"/>
      <c r="E213" s="153"/>
      <c r="F213" s="156"/>
      <c r="G213" s="153"/>
      <c r="H213" s="153"/>
      <c r="I213" s="155"/>
      <c r="J213" s="153"/>
      <c r="K213" s="153"/>
      <c r="L213" s="153"/>
      <c r="M213" s="153"/>
      <c r="N213" s="153"/>
      <c r="O213" s="153"/>
      <c r="P213" s="153"/>
      <c r="Q213" s="153"/>
      <c r="R213" s="153"/>
      <c r="S213" s="153"/>
      <c r="T213" s="153"/>
      <c r="U213" s="153"/>
      <c r="V213" s="153"/>
      <c r="W213" s="153"/>
      <c r="X213" s="153"/>
      <c r="Y213" s="153"/>
      <c r="Z213" s="153"/>
      <c r="AA213" s="153"/>
    </row>
    <row r="214" spans="1:27" ht="11.25" customHeight="1" x14ac:dyDescent="0.2">
      <c r="A214" s="153"/>
      <c r="B214" s="154"/>
      <c r="C214" s="155"/>
      <c r="D214" s="156"/>
      <c r="E214" s="153"/>
      <c r="F214" s="156"/>
      <c r="G214" s="153"/>
      <c r="H214" s="153"/>
      <c r="I214" s="155"/>
      <c r="J214" s="153"/>
      <c r="K214" s="153"/>
      <c r="L214" s="153"/>
      <c r="M214" s="153"/>
      <c r="N214" s="153"/>
      <c r="O214" s="153"/>
      <c r="P214" s="153"/>
      <c r="Q214" s="153"/>
      <c r="R214" s="153"/>
      <c r="S214" s="153"/>
      <c r="T214" s="153"/>
      <c r="U214" s="153"/>
      <c r="V214" s="153"/>
      <c r="W214" s="153"/>
      <c r="X214" s="153"/>
      <c r="Y214" s="153"/>
      <c r="Z214" s="153"/>
      <c r="AA214" s="153"/>
    </row>
    <row r="215" spans="1:27" ht="15.75" customHeight="1" x14ac:dyDescent="0.2"/>
    <row r="216" spans="1:27" ht="15.75" customHeight="1" x14ac:dyDescent="0.2"/>
    <row r="217" spans="1:27" ht="15.75" customHeight="1" x14ac:dyDescent="0.2"/>
    <row r="218" spans="1:27" ht="15.75" customHeight="1" x14ac:dyDescent="0.2"/>
    <row r="219" spans="1:27" ht="15.75" customHeight="1" x14ac:dyDescent="0.2"/>
    <row r="220" spans="1:27" ht="15.75" customHeight="1" x14ac:dyDescent="0.2"/>
    <row r="221" spans="1:27" ht="15.75" customHeight="1" x14ac:dyDescent="0.2"/>
    <row r="222" spans="1:27" ht="15.75" customHeight="1" x14ac:dyDescent="0.2"/>
    <row r="223" spans="1:27" ht="15.75" customHeight="1" x14ac:dyDescent="0.2"/>
    <row r="224" spans="1:27"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4">
    <mergeCell ref="A1:J1"/>
    <mergeCell ref="K1:W1"/>
    <mergeCell ref="X1:Y1"/>
    <mergeCell ref="Z1:AB1"/>
  </mergeCells>
  <conditionalFormatting sqref="Z3:Z4">
    <cfRule type="containsText" dxfId="27" priority="1" operator="containsText" text="NO">
      <formula>NOT(ISERROR(SEARCH(("NO"),(Z3))))</formula>
    </cfRule>
    <cfRule type="containsText" dxfId="26" priority="2" operator="containsText" text="SI">
      <formula>NOT(ISERROR(SEARCH(("SI"),(Z3))))</formula>
    </cfRule>
  </conditionalFormatting>
  <hyperlinks>
    <hyperlink ref="W3" r:id="rId1" xr:uid="{00000000-0004-0000-0500-000000000000}"/>
  </hyperlinks>
  <pageMargins left="0.7" right="0.7" top="0.75" bottom="0.75" header="0" footer="0"/>
  <pageSetup orientation="landscape"/>
  <extLst>
    <ext xmlns:x14="http://schemas.microsoft.com/office/spreadsheetml/2009/9/main" uri="{CCE6A557-97BC-4b89-ADB6-D9C93CAAB3DF}">
      <x14:dataValidations xmlns:xm="http://schemas.microsoft.com/office/excel/2006/main" count="4">
        <x14:dataValidation type="list" allowBlank="1" showInputMessage="1" showErrorMessage="1" prompt="Cuando no se cumpla con la meta establecida el líder de proceso y quien delegue deben implementar acciones que permitan el cumplimiento de la misma; las evidencias de estas acciones deben cargarse en la ruta establecida (columna W)." xr:uid="{00000000-0002-0000-0500-000000000000}">
          <x14:formula1>
            <xm:f>Listados!$F$2:$F$4</xm:f>
          </x14:formula1>
          <xm:sqref>Z3:Z4</xm:sqref>
        </x14:dataValidation>
        <x14:dataValidation type="list" allowBlank="1" showErrorMessage="1" xr:uid="{00000000-0002-0000-0500-000001000000}">
          <x14:formula1>
            <xm:f>Listados!$D$2:$D$5</xm:f>
          </x14:formula1>
          <xm:sqref>E3:E4</xm:sqref>
        </x14:dataValidation>
        <x14:dataValidation type="list" allowBlank="1" showErrorMessage="1" xr:uid="{00000000-0002-0000-0500-000002000000}">
          <x14:formula1>
            <xm:f>Listados!$A$2:$A$18</xm:f>
          </x14:formula1>
          <xm:sqref>A3:A4</xm:sqref>
        </x14:dataValidation>
        <x14:dataValidation type="list" allowBlank="1" showErrorMessage="1" xr:uid="{00000000-0002-0000-0500-000003000000}">
          <x14:formula1>
            <xm:f>Listados!$B$2:$B$30</xm:f>
          </x14:formula1>
          <xm:sqref>B3:B4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D1000"/>
  <sheetViews>
    <sheetView workbookViewId="0"/>
  </sheetViews>
  <sheetFormatPr baseColWidth="10" defaultColWidth="10.109375" defaultRowHeight="15" customHeight="1" x14ac:dyDescent="0.2"/>
  <cols>
    <col min="1" max="1" width="13.109375" customWidth="1"/>
    <col min="2" max="2" width="26.6640625" customWidth="1"/>
    <col min="3" max="3" width="15.33203125" customWidth="1"/>
    <col min="4" max="4" width="27.44140625" customWidth="1"/>
    <col min="5" max="5" width="12.109375" customWidth="1"/>
    <col min="6" max="6" width="28.77734375" customWidth="1"/>
    <col min="7" max="8" width="9" customWidth="1"/>
    <col min="9" max="9" width="22.6640625" customWidth="1"/>
    <col min="10" max="10" width="19.6640625" customWidth="1"/>
    <col min="11" max="11" width="4.6640625" customWidth="1"/>
    <col min="12" max="13" width="2.33203125" customWidth="1"/>
    <col min="14" max="14" width="3.109375" customWidth="1"/>
    <col min="15" max="15" width="2.33203125" customWidth="1"/>
    <col min="16" max="16" width="3.33203125" customWidth="1"/>
    <col min="17" max="17" width="3.5546875" customWidth="1"/>
    <col min="18" max="22" width="2.33203125" customWidth="1"/>
    <col min="23" max="23" width="15.88671875" customWidth="1"/>
    <col min="24" max="24" width="9" customWidth="1"/>
    <col min="25" max="25" width="40.5546875" customWidth="1"/>
    <col min="26" max="26" width="9" customWidth="1"/>
    <col min="27" max="27" width="12.21875" customWidth="1"/>
    <col min="28" max="28" width="39.5546875" customWidth="1"/>
  </cols>
  <sheetData>
    <row r="1" spans="1:30" ht="40.5" customHeight="1" x14ac:dyDescent="0.2">
      <c r="A1" s="417" t="s">
        <v>542</v>
      </c>
      <c r="B1" s="418"/>
      <c r="C1" s="418"/>
      <c r="D1" s="418"/>
      <c r="E1" s="418"/>
      <c r="F1" s="418"/>
      <c r="G1" s="418"/>
      <c r="H1" s="418"/>
      <c r="I1" s="418"/>
      <c r="J1" s="419"/>
      <c r="K1" s="420" t="s">
        <v>543</v>
      </c>
      <c r="L1" s="421"/>
      <c r="M1" s="421"/>
      <c r="N1" s="421"/>
      <c r="O1" s="421"/>
      <c r="P1" s="421"/>
      <c r="Q1" s="421"/>
      <c r="R1" s="421"/>
      <c r="S1" s="421"/>
      <c r="T1" s="421"/>
      <c r="U1" s="421"/>
      <c r="V1" s="421"/>
      <c r="W1" s="422"/>
      <c r="X1" s="433" t="s">
        <v>107</v>
      </c>
      <c r="Y1" s="419"/>
      <c r="Z1" s="434" t="s">
        <v>108</v>
      </c>
      <c r="AA1" s="435"/>
      <c r="AB1" s="436"/>
      <c r="AC1" s="34"/>
      <c r="AD1" s="6"/>
    </row>
    <row r="2" spans="1:30" ht="52.5" customHeight="1" x14ac:dyDescent="0.2">
      <c r="A2" s="36" t="s">
        <v>74</v>
      </c>
      <c r="B2" s="36" t="s">
        <v>484</v>
      </c>
      <c r="C2" s="36" t="s">
        <v>110</v>
      </c>
      <c r="D2" s="36" t="s">
        <v>111</v>
      </c>
      <c r="E2" s="36" t="s">
        <v>112</v>
      </c>
      <c r="F2" s="36" t="s">
        <v>113</v>
      </c>
      <c r="G2" s="36" t="s">
        <v>114</v>
      </c>
      <c r="H2" s="36" t="s">
        <v>115</v>
      </c>
      <c r="I2" s="36" t="s">
        <v>116</v>
      </c>
      <c r="J2" s="36" t="s">
        <v>117</v>
      </c>
      <c r="K2" s="216" t="s">
        <v>118</v>
      </c>
      <c r="L2" s="216" t="s">
        <v>119</v>
      </c>
      <c r="M2" s="216" t="s">
        <v>120</v>
      </c>
      <c r="N2" s="216" t="s">
        <v>121</v>
      </c>
      <c r="O2" s="216" t="s">
        <v>122</v>
      </c>
      <c r="P2" s="216" t="s">
        <v>123</v>
      </c>
      <c r="Q2" s="216" t="s">
        <v>124</v>
      </c>
      <c r="R2" s="216" t="s">
        <v>125</v>
      </c>
      <c r="S2" s="216" t="s">
        <v>126</v>
      </c>
      <c r="T2" s="216" t="s">
        <v>127</v>
      </c>
      <c r="U2" s="216" t="s">
        <v>128</v>
      </c>
      <c r="V2" s="216" t="s">
        <v>129</v>
      </c>
      <c r="W2" s="230" t="s">
        <v>130</v>
      </c>
      <c r="X2" s="231" t="s">
        <v>132</v>
      </c>
      <c r="Y2" s="232" t="s">
        <v>133</v>
      </c>
      <c r="Z2" s="233" t="s">
        <v>131</v>
      </c>
      <c r="AA2" s="233" t="s">
        <v>132</v>
      </c>
      <c r="AB2" s="234" t="s">
        <v>133</v>
      </c>
    </row>
    <row r="3" spans="1:30" ht="114.75" customHeight="1" x14ac:dyDescent="0.2">
      <c r="A3" s="43" t="s">
        <v>5</v>
      </c>
      <c r="B3" s="43" t="s">
        <v>6</v>
      </c>
      <c r="C3" s="44" t="s">
        <v>134</v>
      </c>
      <c r="D3" s="45" t="s">
        <v>552</v>
      </c>
      <c r="E3" s="46" t="s">
        <v>14</v>
      </c>
      <c r="F3" s="45" t="s">
        <v>136</v>
      </c>
      <c r="G3" s="235" t="s">
        <v>137</v>
      </c>
      <c r="H3" s="235" t="s">
        <v>167</v>
      </c>
      <c r="I3" s="235" t="s">
        <v>139</v>
      </c>
      <c r="J3" s="48" t="s">
        <v>553</v>
      </c>
      <c r="K3" s="51">
        <v>1</v>
      </c>
      <c r="L3" s="236"/>
      <c r="M3" s="236"/>
      <c r="N3" s="236"/>
      <c r="O3" s="236"/>
      <c r="P3" s="236"/>
      <c r="Q3" s="236"/>
      <c r="R3" s="236"/>
      <c r="S3" s="236"/>
      <c r="T3" s="236"/>
      <c r="U3" s="236"/>
      <c r="V3" s="236"/>
      <c r="W3" s="237" t="s">
        <v>554</v>
      </c>
      <c r="X3" s="238">
        <v>45363</v>
      </c>
      <c r="Y3" s="48" t="s">
        <v>555</v>
      </c>
      <c r="Z3" s="46" t="s">
        <v>10</v>
      </c>
      <c r="AA3" s="239">
        <v>45394</v>
      </c>
      <c r="AB3" s="48" t="s">
        <v>556</v>
      </c>
    </row>
    <row r="4" spans="1:30" ht="74.25" customHeight="1" x14ac:dyDescent="0.2">
      <c r="A4" s="57" t="s">
        <v>5</v>
      </c>
      <c r="B4" s="57" t="s">
        <v>6</v>
      </c>
      <c r="C4" s="58" t="s">
        <v>143</v>
      </c>
      <c r="D4" s="59" t="s">
        <v>557</v>
      </c>
      <c r="E4" s="60" t="s">
        <v>14</v>
      </c>
      <c r="F4" s="59" t="s">
        <v>558</v>
      </c>
      <c r="G4" s="235" t="s">
        <v>137</v>
      </c>
      <c r="H4" s="235" t="s">
        <v>146</v>
      </c>
      <c r="I4" s="235" t="s">
        <v>147</v>
      </c>
      <c r="J4" s="62" t="s">
        <v>559</v>
      </c>
      <c r="K4" s="240"/>
      <c r="L4" s="240"/>
      <c r="M4" s="240"/>
      <c r="N4" s="78">
        <v>0.16739999999999999</v>
      </c>
      <c r="O4" s="240"/>
      <c r="P4" s="240"/>
      <c r="Q4" s="240"/>
      <c r="R4" s="78"/>
      <c r="S4" s="240"/>
      <c r="T4" s="240"/>
      <c r="U4" s="240"/>
      <c r="V4" s="78"/>
      <c r="W4" s="93" t="s">
        <v>560</v>
      </c>
      <c r="X4" s="241">
        <v>45491</v>
      </c>
      <c r="Y4" s="70" t="s">
        <v>561</v>
      </c>
      <c r="Z4" s="60" t="s">
        <v>16</v>
      </c>
      <c r="AA4" s="226">
        <v>45502</v>
      </c>
      <c r="AB4" s="225" t="s">
        <v>562</v>
      </c>
      <c r="AC4" s="6"/>
    </row>
    <row r="5" spans="1:30" ht="123" customHeight="1" x14ac:dyDescent="0.2">
      <c r="A5" s="57" t="s">
        <v>5</v>
      </c>
      <c r="B5" s="57" t="s">
        <v>6</v>
      </c>
      <c r="C5" s="242" t="s">
        <v>539</v>
      </c>
      <c r="D5" s="59" t="s">
        <v>563</v>
      </c>
      <c r="E5" s="60" t="s">
        <v>14</v>
      </c>
      <c r="F5" s="59" t="s">
        <v>564</v>
      </c>
      <c r="G5" s="235" t="s">
        <v>137</v>
      </c>
      <c r="H5" s="235" t="s">
        <v>565</v>
      </c>
      <c r="I5" s="235" t="s">
        <v>566</v>
      </c>
      <c r="J5" s="62" t="s">
        <v>567</v>
      </c>
      <c r="K5" s="240"/>
      <c r="L5" s="240"/>
      <c r="M5" s="240"/>
      <c r="N5" s="78">
        <v>0.33</v>
      </c>
      <c r="O5" s="240"/>
      <c r="P5" s="78">
        <v>0.5</v>
      </c>
      <c r="Q5" s="240"/>
      <c r="R5" s="240"/>
      <c r="S5" s="240"/>
      <c r="T5" s="240"/>
      <c r="U5" s="78"/>
      <c r="V5" s="240"/>
      <c r="W5" s="93" t="s">
        <v>568</v>
      </c>
      <c r="X5" s="243">
        <v>45393</v>
      </c>
      <c r="Y5" s="121" t="s">
        <v>569</v>
      </c>
      <c r="Z5" s="60" t="s">
        <v>10</v>
      </c>
      <c r="AA5" s="226">
        <v>45502</v>
      </c>
      <c r="AB5" s="121" t="s">
        <v>570</v>
      </c>
      <c r="AC5" s="6"/>
    </row>
    <row r="6" spans="1:30" ht="84" customHeight="1" x14ac:dyDescent="0.2">
      <c r="A6" s="59" t="s">
        <v>56</v>
      </c>
      <c r="B6" s="57" t="s">
        <v>6</v>
      </c>
      <c r="C6" s="73" t="s">
        <v>169</v>
      </c>
      <c r="D6" s="59" t="s">
        <v>170</v>
      </c>
      <c r="E6" s="60" t="s">
        <v>14</v>
      </c>
      <c r="F6" s="59" t="s">
        <v>571</v>
      </c>
      <c r="G6" s="58" t="s">
        <v>572</v>
      </c>
      <c r="H6" s="235" t="s">
        <v>167</v>
      </c>
      <c r="I6" s="75" t="s">
        <v>573</v>
      </c>
      <c r="J6" s="62" t="s">
        <v>574</v>
      </c>
      <c r="K6" s="240"/>
      <c r="L6" s="240"/>
      <c r="M6" s="240"/>
      <c r="N6" s="240"/>
      <c r="O6" s="240"/>
      <c r="P6" s="240"/>
      <c r="Q6" s="78">
        <v>0.85499999999999998</v>
      </c>
      <c r="R6" s="244"/>
      <c r="S6" s="244"/>
      <c r="T6" s="244"/>
      <c r="U6" s="244"/>
      <c r="V6" s="244"/>
      <c r="W6" s="245" t="s">
        <v>575</v>
      </c>
      <c r="X6" s="246">
        <v>45498</v>
      </c>
      <c r="Y6" s="247" t="s">
        <v>576</v>
      </c>
      <c r="Z6" s="60" t="s">
        <v>10</v>
      </c>
      <c r="AA6" s="226">
        <v>45502</v>
      </c>
      <c r="AB6" s="121" t="s">
        <v>577</v>
      </c>
    </row>
    <row r="7" spans="1:30" ht="111" customHeight="1" x14ac:dyDescent="0.2">
      <c r="A7" s="59" t="s">
        <v>56</v>
      </c>
      <c r="B7" s="57" t="s">
        <v>6</v>
      </c>
      <c r="C7" s="73" t="s">
        <v>174</v>
      </c>
      <c r="D7" s="59" t="s">
        <v>175</v>
      </c>
      <c r="E7" s="60" t="s">
        <v>14</v>
      </c>
      <c r="F7" s="59" t="s">
        <v>578</v>
      </c>
      <c r="G7" s="58" t="s">
        <v>137</v>
      </c>
      <c r="H7" s="73" t="s">
        <v>167</v>
      </c>
      <c r="I7" s="75" t="s">
        <v>573</v>
      </c>
      <c r="J7" s="62" t="s">
        <v>574</v>
      </c>
      <c r="K7" s="240"/>
      <c r="L7" s="240"/>
      <c r="M7" s="240"/>
      <c r="N7" s="240"/>
      <c r="O7" s="240"/>
      <c r="P7" s="240"/>
      <c r="Q7" s="78">
        <f>16/18</f>
        <v>0.88888888888888884</v>
      </c>
      <c r="R7" s="244"/>
      <c r="S7" s="244"/>
      <c r="T7" s="244"/>
      <c r="U7" s="244"/>
      <c r="V7" s="244"/>
      <c r="W7" s="248" t="s">
        <v>575</v>
      </c>
      <c r="X7" s="249">
        <v>45498</v>
      </c>
      <c r="Y7" s="250" t="s">
        <v>579</v>
      </c>
      <c r="Z7" s="60" t="s">
        <v>10</v>
      </c>
      <c r="AA7" s="226">
        <v>45502</v>
      </c>
      <c r="AB7" s="121" t="s">
        <v>580</v>
      </c>
    </row>
    <row r="8" spans="1:30" ht="11.25" customHeight="1" x14ac:dyDescent="0.2">
      <c r="A8" s="153"/>
      <c r="B8" s="154"/>
      <c r="C8" s="155"/>
      <c r="D8" s="156"/>
      <c r="E8" s="153"/>
      <c r="F8" s="156"/>
      <c r="G8" s="153"/>
      <c r="H8" s="153"/>
      <c r="I8" s="155"/>
      <c r="J8" s="153"/>
      <c r="K8" s="153"/>
      <c r="L8" s="153"/>
      <c r="M8" s="153"/>
      <c r="N8" s="153"/>
      <c r="O8" s="153"/>
      <c r="P8" s="153"/>
      <c r="Q8" s="153"/>
      <c r="R8" s="153"/>
      <c r="S8" s="153"/>
      <c r="T8" s="153"/>
      <c r="U8" s="153"/>
      <c r="V8" s="153"/>
      <c r="W8" s="153"/>
      <c r="X8" s="153"/>
      <c r="Y8" s="153"/>
      <c r="Z8" s="153"/>
      <c r="AA8" s="153"/>
    </row>
    <row r="9" spans="1:30" ht="11.25" customHeight="1" x14ac:dyDescent="0.2">
      <c r="A9" s="153"/>
      <c r="B9" s="154"/>
      <c r="C9" s="155"/>
      <c r="D9" s="156"/>
      <c r="E9" s="153"/>
      <c r="F9" s="156"/>
      <c r="G9" s="153"/>
      <c r="H9" s="153"/>
      <c r="I9" s="155"/>
      <c r="J9" s="153"/>
      <c r="K9" s="153"/>
      <c r="L9" s="153"/>
      <c r="M9" s="153"/>
      <c r="N9" s="153"/>
      <c r="O9" s="153"/>
      <c r="P9" s="153"/>
      <c r="Q9" s="153"/>
      <c r="R9" s="153"/>
      <c r="S9" s="153"/>
      <c r="T9" s="153"/>
      <c r="U9" s="153"/>
      <c r="V9" s="153"/>
      <c r="W9" s="153"/>
      <c r="X9" s="153"/>
      <c r="Y9" s="153"/>
      <c r="Z9" s="153"/>
      <c r="AA9" s="153"/>
    </row>
    <row r="10" spans="1:30" ht="57.75" customHeight="1" x14ac:dyDescent="0.2">
      <c r="A10" s="153"/>
      <c r="B10" s="154"/>
      <c r="C10" s="155"/>
      <c r="D10" s="156"/>
      <c r="E10" s="153"/>
      <c r="F10" s="156"/>
      <c r="G10" s="153"/>
      <c r="H10" s="153"/>
      <c r="I10" s="155"/>
      <c r="J10" s="153"/>
      <c r="K10" s="153"/>
      <c r="L10" s="153"/>
      <c r="M10" s="153"/>
      <c r="N10" s="153"/>
      <c r="O10" s="153"/>
      <c r="P10" s="153"/>
      <c r="Q10" s="153"/>
      <c r="R10" s="153"/>
      <c r="S10" s="153"/>
      <c r="T10" s="153"/>
      <c r="U10" s="153"/>
      <c r="V10" s="153"/>
      <c r="W10" s="153"/>
      <c r="X10" s="153"/>
      <c r="AA10" s="153"/>
    </row>
    <row r="11" spans="1:30" ht="48" customHeight="1" x14ac:dyDescent="0.2">
      <c r="A11" s="153"/>
      <c r="B11" s="154"/>
      <c r="C11" s="155"/>
      <c r="D11" s="156"/>
      <c r="E11" s="153"/>
      <c r="F11" s="156"/>
      <c r="G11" s="153"/>
      <c r="H11" s="153"/>
      <c r="I11" s="155"/>
      <c r="J11" s="153"/>
      <c r="K11" s="153"/>
      <c r="L11" s="153"/>
      <c r="M11" s="153"/>
      <c r="N11" s="153"/>
      <c r="O11" s="153"/>
      <c r="P11" s="153"/>
      <c r="Q11" s="153"/>
      <c r="R11" s="153"/>
      <c r="S11" s="153"/>
      <c r="T11" s="153"/>
      <c r="U11" s="153"/>
      <c r="V11" s="153"/>
      <c r="W11" s="153"/>
      <c r="X11" s="153"/>
      <c r="Z11" s="153"/>
      <c r="AA11" s="153"/>
    </row>
    <row r="12" spans="1:30" ht="11.25" customHeight="1" x14ac:dyDescent="0.2">
      <c r="A12" s="153"/>
      <c r="B12" s="154"/>
      <c r="C12" s="155"/>
      <c r="D12" s="156"/>
      <c r="E12" s="153"/>
      <c r="F12" s="156"/>
      <c r="G12" s="153"/>
      <c r="H12" s="153"/>
      <c r="I12" s="155"/>
      <c r="J12" s="153"/>
      <c r="K12" s="153"/>
      <c r="L12" s="153"/>
      <c r="M12" s="153"/>
      <c r="N12" s="153"/>
      <c r="O12" s="153"/>
      <c r="P12" s="153"/>
      <c r="Q12" s="153"/>
      <c r="R12" s="153"/>
      <c r="S12" s="153"/>
      <c r="T12" s="153"/>
      <c r="U12" s="153"/>
      <c r="V12" s="153"/>
      <c r="W12" s="153"/>
      <c r="X12" s="153"/>
      <c r="Y12" s="153"/>
      <c r="Z12" s="153"/>
      <c r="AA12" s="153"/>
    </row>
    <row r="13" spans="1:30" ht="11.25" customHeight="1" x14ac:dyDescent="0.2">
      <c r="A13" s="153"/>
      <c r="B13" s="154"/>
      <c r="C13" s="155"/>
      <c r="D13" s="156"/>
      <c r="E13" s="153"/>
      <c r="F13" s="156"/>
      <c r="G13" s="153"/>
      <c r="H13" s="153"/>
      <c r="I13" s="155"/>
      <c r="J13" s="153"/>
      <c r="K13" s="153"/>
      <c r="L13" s="153"/>
      <c r="M13" s="153"/>
      <c r="N13" s="153"/>
      <c r="O13" s="153"/>
      <c r="P13" s="153"/>
      <c r="Q13" s="153"/>
      <c r="R13" s="153"/>
      <c r="S13" s="153"/>
      <c r="T13" s="153"/>
      <c r="U13" s="153"/>
      <c r="V13" s="153"/>
      <c r="W13" s="153"/>
      <c r="X13" s="153"/>
      <c r="Y13" s="153"/>
      <c r="Z13" s="153"/>
      <c r="AA13" s="153"/>
    </row>
    <row r="14" spans="1:30" ht="11.25" customHeight="1" x14ac:dyDescent="0.2">
      <c r="A14" s="153"/>
      <c r="B14" s="154"/>
      <c r="C14" s="155"/>
      <c r="D14" s="156"/>
      <c r="E14" s="153"/>
      <c r="F14" s="156"/>
      <c r="G14" s="153"/>
      <c r="H14" s="153"/>
      <c r="I14" s="155"/>
      <c r="J14" s="153"/>
      <c r="K14" s="153"/>
      <c r="L14" s="153"/>
      <c r="M14" s="153"/>
      <c r="N14" s="153"/>
      <c r="O14" s="153"/>
      <c r="P14" s="153"/>
      <c r="Q14" s="153"/>
      <c r="R14" s="153"/>
      <c r="S14" s="153"/>
      <c r="T14" s="153"/>
      <c r="U14" s="153"/>
      <c r="V14" s="153"/>
      <c r="W14" s="153"/>
      <c r="X14" s="153"/>
      <c r="Y14" s="153"/>
      <c r="Z14" s="153"/>
      <c r="AA14" s="153"/>
    </row>
    <row r="15" spans="1:30" ht="11.25" customHeight="1" x14ac:dyDescent="0.2">
      <c r="A15" s="153"/>
      <c r="B15" s="154"/>
      <c r="C15" s="155"/>
      <c r="D15" s="156"/>
      <c r="E15" s="153"/>
      <c r="F15" s="156"/>
      <c r="G15" s="153"/>
      <c r="H15" s="153"/>
      <c r="I15" s="155"/>
      <c r="J15" s="153"/>
      <c r="K15" s="153"/>
      <c r="L15" s="153"/>
      <c r="M15" s="153"/>
      <c r="N15" s="153"/>
      <c r="O15" s="153"/>
      <c r="P15" s="153"/>
      <c r="Q15" s="153"/>
      <c r="R15" s="153"/>
      <c r="S15" s="153"/>
      <c r="T15" s="153"/>
      <c r="U15" s="153"/>
      <c r="V15" s="153"/>
      <c r="W15" s="153"/>
      <c r="X15" s="153"/>
      <c r="Y15" s="153"/>
      <c r="Z15" s="153"/>
      <c r="AA15" s="153"/>
    </row>
    <row r="16" spans="1:30" ht="11.25" customHeight="1" x14ac:dyDescent="0.2">
      <c r="A16" s="153"/>
      <c r="B16" s="154"/>
      <c r="C16" s="155"/>
      <c r="D16" s="156"/>
      <c r="E16" s="153"/>
      <c r="F16" s="156"/>
      <c r="G16" s="153"/>
      <c r="H16" s="153"/>
      <c r="I16" s="155"/>
      <c r="J16" s="153"/>
      <c r="K16" s="153"/>
      <c r="L16" s="153"/>
      <c r="M16" s="153"/>
      <c r="N16" s="153"/>
      <c r="O16" s="153"/>
      <c r="P16" s="153"/>
      <c r="Q16" s="153"/>
      <c r="R16" s="153"/>
      <c r="S16" s="153"/>
      <c r="T16" s="153"/>
      <c r="U16" s="153"/>
      <c r="V16" s="153"/>
      <c r="W16" s="153"/>
      <c r="X16" s="153"/>
      <c r="Y16" s="153"/>
      <c r="Z16" s="153"/>
      <c r="AA16" s="153"/>
    </row>
    <row r="17" spans="1:27" ht="11.25" customHeight="1" x14ac:dyDescent="0.2">
      <c r="A17" s="153"/>
      <c r="B17" s="154"/>
      <c r="C17" s="155"/>
      <c r="D17" s="156"/>
      <c r="E17" s="153"/>
      <c r="F17" s="156"/>
      <c r="G17" s="153"/>
      <c r="H17" s="153"/>
      <c r="I17" s="155"/>
      <c r="J17" s="153"/>
      <c r="K17" s="153"/>
      <c r="L17" s="153"/>
      <c r="M17" s="153"/>
      <c r="N17" s="153"/>
      <c r="O17" s="153"/>
      <c r="P17" s="153"/>
      <c r="Q17" s="153"/>
      <c r="R17" s="153"/>
      <c r="S17" s="153"/>
      <c r="T17" s="153"/>
      <c r="U17" s="153"/>
      <c r="V17" s="153"/>
      <c r="W17" s="153"/>
      <c r="X17" s="153"/>
      <c r="Y17" s="153"/>
      <c r="Z17" s="153"/>
      <c r="AA17" s="153"/>
    </row>
    <row r="18" spans="1:27" ht="11.25" customHeight="1" x14ac:dyDescent="0.2">
      <c r="A18" s="153"/>
      <c r="B18" s="154"/>
      <c r="C18" s="155"/>
      <c r="D18" s="156"/>
      <c r="E18" s="153"/>
      <c r="F18" s="156"/>
      <c r="G18" s="153"/>
      <c r="H18" s="153"/>
      <c r="I18" s="155"/>
      <c r="J18" s="153"/>
      <c r="K18" s="153"/>
      <c r="L18" s="153"/>
      <c r="M18" s="153"/>
      <c r="N18" s="153"/>
      <c r="O18" s="153"/>
      <c r="P18" s="153"/>
      <c r="Q18" s="153"/>
      <c r="R18" s="153"/>
      <c r="S18" s="153"/>
      <c r="T18" s="153"/>
      <c r="U18" s="153"/>
      <c r="V18" s="153"/>
      <c r="W18" s="153"/>
      <c r="X18" s="153"/>
      <c r="Y18" s="153"/>
      <c r="Z18" s="153"/>
      <c r="AA18" s="153"/>
    </row>
    <row r="19" spans="1:27" ht="11.25" customHeight="1" x14ac:dyDescent="0.2">
      <c r="A19" s="153"/>
      <c r="B19" s="154"/>
      <c r="C19" s="155"/>
      <c r="D19" s="156"/>
      <c r="E19" s="153"/>
      <c r="F19" s="156"/>
      <c r="G19" s="153"/>
      <c r="H19" s="153"/>
      <c r="I19" s="155"/>
      <c r="J19" s="153"/>
      <c r="K19" s="153"/>
      <c r="L19" s="153"/>
      <c r="M19" s="153"/>
      <c r="N19" s="153"/>
      <c r="O19" s="153"/>
      <c r="P19" s="153"/>
      <c r="Q19" s="153"/>
      <c r="R19" s="153"/>
      <c r="S19" s="153"/>
      <c r="T19" s="153"/>
      <c r="U19" s="153"/>
      <c r="V19" s="153"/>
      <c r="W19" s="153"/>
      <c r="X19" s="153"/>
      <c r="Y19" s="153"/>
      <c r="Z19" s="153"/>
      <c r="AA19" s="153"/>
    </row>
    <row r="20" spans="1:27" ht="11.25" customHeight="1" x14ac:dyDescent="0.2">
      <c r="A20" s="153"/>
      <c r="B20" s="154"/>
      <c r="C20" s="155"/>
      <c r="D20" s="156"/>
      <c r="E20" s="153"/>
      <c r="F20" s="156"/>
      <c r="G20" s="153"/>
      <c r="H20" s="153"/>
      <c r="I20" s="155"/>
      <c r="J20" s="153"/>
      <c r="K20" s="153"/>
      <c r="L20" s="153"/>
      <c r="M20" s="153"/>
      <c r="N20" s="153"/>
      <c r="O20" s="153"/>
      <c r="P20" s="153"/>
      <c r="Q20" s="153"/>
      <c r="R20" s="153"/>
      <c r="S20" s="153"/>
      <c r="T20" s="153"/>
      <c r="U20" s="153"/>
      <c r="V20" s="153"/>
      <c r="W20" s="153"/>
      <c r="X20" s="153"/>
      <c r="Y20" s="153"/>
      <c r="Z20" s="153"/>
      <c r="AA20" s="153"/>
    </row>
    <row r="21" spans="1:27" ht="11.25" customHeight="1" x14ac:dyDescent="0.2">
      <c r="A21" s="153"/>
      <c r="B21" s="154"/>
      <c r="C21" s="155"/>
      <c r="D21" s="156"/>
      <c r="E21" s="153"/>
      <c r="F21" s="156"/>
      <c r="G21" s="153"/>
      <c r="H21" s="153"/>
      <c r="I21" s="155"/>
      <c r="J21" s="153"/>
      <c r="K21" s="153"/>
      <c r="L21" s="153"/>
      <c r="M21" s="153"/>
      <c r="N21" s="153"/>
      <c r="O21" s="153"/>
      <c r="P21" s="153"/>
      <c r="Q21" s="153"/>
      <c r="R21" s="153"/>
      <c r="S21" s="153"/>
      <c r="T21" s="153"/>
      <c r="U21" s="153"/>
      <c r="V21" s="153"/>
      <c r="W21" s="153"/>
      <c r="X21" s="153"/>
      <c r="Y21" s="153"/>
      <c r="Z21" s="153"/>
      <c r="AA21" s="153"/>
    </row>
    <row r="22" spans="1:27" ht="11.25" customHeight="1" x14ac:dyDescent="0.2">
      <c r="A22" s="153"/>
      <c r="B22" s="154"/>
      <c r="C22" s="155"/>
      <c r="D22" s="156"/>
      <c r="E22" s="153"/>
      <c r="F22" s="156"/>
      <c r="G22" s="153"/>
      <c r="H22" s="153"/>
      <c r="I22" s="155"/>
      <c r="J22" s="153"/>
      <c r="K22" s="153"/>
      <c r="L22" s="153"/>
      <c r="M22" s="153"/>
      <c r="N22" s="153"/>
      <c r="O22" s="153"/>
      <c r="P22" s="153"/>
      <c r="Q22" s="153"/>
      <c r="R22" s="153"/>
      <c r="S22" s="153"/>
      <c r="T22" s="153"/>
      <c r="U22" s="153"/>
      <c r="V22" s="153"/>
      <c r="W22" s="153"/>
      <c r="X22" s="153"/>
      <c r="Y22" s="153"/>
      <c r="Z22" s="153"/>
      <c r="AA22" s="153"/>
    </row>
    <row r="23" spans="1:27" ht="11.25" customHeight="1" x14ac:dyDescent="0.2">
      <c r="A23" s="153"/>
      <c r="B23" s="154"/>
      <c r="C23" s="155"/>
      <c r="D23" s="156"/>
      <c r="E23" s="153"/>
      <c r="F23" s="156"/>
      <c r="G23" s="153"/>
      <c r="H23" s="153"/>
      <c r="I23" s="155"/>
      <c r="J23" s="153"/>
      <c r="K23" s="153"/>
      <c r="L23" s="153"/>
      <c r="M23" s="153"/>
      <c r="N23" s="153"/>
      <c r="O23" s="153"/>
      <c r="P23" s="153"/>
      <c r="Q23" s="153"/>
      <c r="R23" s="153"/>
      <c r="S23" s="153"/>
      <c r="T23" s="153"/>
      <c r="U23" s="153"/>
      <c r="V23" s="153"/>
      <c r="W23" s="153"/>
      <c r="X23" s="153"/>
      <c r="Y23" s="153"/>
      <c r="Z23" s="153"/>
      <c r="AA23" s="153"/>
    </row>
    <row r="24" spans="1:27" ht="11.25" customHeight="1" x14ac:dyDescent="0.2">
      <c r="A24" s="153"/>
      <c r="B24" s="154"/>
      <c r="C24" s="155"/>
      <c r="D24" s="156"/>
      <c r="E24" s="153"/>
      <c r="F24" s="156"/>
      <c r="G24" s="153"/>
      <c r="H24" s="153"/>
      <c r="I24" s="155"/>
      <c r="J24" s="153"/>
      <c r="K24" s="153"/>
      <c r="L24" s="153"/>
      <c r="M24" s="153"/>
      <c r="N24" s="153"/>
      <c r="O24" s="153"/>
      <c r="P24" s="153"/>
      <c r="Q24" s="153"/>
      <c r="R24" s="153"/>
      <c r="S24" s="153"/>
      <c r="T24" s="153"/>
      <c r="U24" s="153"/>
      <c r="V24" s="153"/>
      <c r="W24" s="153"/>
      <c r="X24" s="153"/>
      <c r="Y24" s="153"/>
      <c r="Z24" s="153"/>
      <c r="AA24" s="153"/>
    </row>
    <row r="25" spans="1:27" ht="11.25" customHeight="1" x14ac:dyDescent="0.2">
      <c r="A25" s="153"/>
      <c r="B25" s="154"/>
      <c r="C25" s="155"/>
      <c r="D25" s="156"/>
      <c r="E25" s="153"/>
      <c r="F25" s="156"/>
      <c r="G25" s="153"/>
      <c r="H25" s="153"/>
      <c r="I25" s="155"/>
      <c r="J25" s="153"/>
      <c r="K25" s="153"/>
      <c r="L25" s="153"/>
      <c r="M25" s="153"/>
      <c r="N25" s="153"/>
      <c r="O25" s="153"/>
      <c r="P25" s="153"/>
      <c r="Q25" s="153"/>
      <c r="R25" s="153"/>
      <c r="S25" s="153"/>
      <c r="T25" s="153"/>
      <c r="U25" s="153"/>
      <c r="V25" s="153"/>
      <c r="W25" s="153"/>
      <c r="X25" s="153"/>
      <c r="Y25" s="153"/>
      <c r="Z25" s="153"/>
      <c r="AA25" s="153"/>
    </row>
    <row r="26" spans="1:27" ht="11.25" customHeight="1" x14ac:dyDescent="0.2">
      <c r="A26" s="153"/>
      <c r="B26" s="154"/>
      <c r="C26" s="155"/>
      <c r="D26" s="156"/>
      <c r="E26" s="153"/>
      <c r="F26" s="156"/>
      <c r="G26" s="153"/>
      <c r="H26" s="153"/>
      <c r="I26" s="155"/>
      <c r="J26" s="153"/>
      <c r="K26" s="153"/>
      <c r="L26" s="153"/>
      <c r="M26" s="153"/>
      <c r="N26" s="153"/>
      <c r="O26" s="153"/>
      <c r="P26" s="153"/>
      <c r="Q26" s="153"/>
      <c r="R26" s="153"/>
      <c r="S26" s="153"/>
      <c r="T26" s="153"/>
      <c r="U26" s="153"/>
      <c r="V26" s="153"/>
      <c r="W26" s="153"/>
      <c r="X26" s="153"/>
      <c r="Y26" s="153"/>
      <c r="Z26" s="153"/>
      <c r="AA26" s="153"/>
    </row>
    <row r="27" spans="1:27" ht="11.25" customHeight="1" x14ac:dyDescent="0.2">
      <c r="A27" s="153"/>
      <c r="B27" s="154"/>
      <c r="C27" s="155"/>
      <c r="D27" s="156"/>
      <c r="E27" s="153"/>
      <c r="F27" s="156"/>
      <c r="G27" s="153"/>
      <c r="H27" s="153"/>
      <c r="I27" s="155"/>
      <c r="J27" s="153"/>
      <c r="K27" s="153"/>
      <c r="L27" s="153"/>
      <c r="M27" s="153"/>
      <c r="N27" s="153"/>
      <c r="O27" s="153"/>
      <c r="P27" s="153"/>
      <c r="Q27" s="153"/>
      <c r="R27" s="153"/>
      <c r="S27" s="153"/>
      <c r="T27" s="153"/>
      <c r="U27" s="153"/>
      <c r="V27" s="153"/>
      <c r="W27" s="153"/>
      <c r="X27" s="153"/>
      <c r="Y27" s="153"/>
      <c r="Z27" s="153"/>
      <c r="AA27" s="153"/>
    </row>
    <row r="28" spans="1:27" ht="11.25" customHeight="1" x14ac:dyDescent="0.2">
      <c r="A28" s="153"/>
      <c r="B28" s="154"/>
      <c r="C28" s="155"/>
      <c r="D28" s="156"/>
      <c r="E28" s="153"/>
      <c r="F28" s="156"/>
      <c r="G28" s="153"/>
      <c r="H28" s="153"/>
      <c r="I28" s="155"/>
      <c r="J28" s="153"/>
      <c r="K28" s="153"/>
      <c r="L28" s="153"/>
      <c r="M28" s="153"/>
      <c r="N28" s="153"/>
      <c r="O28" s="153"/>
      <c r="P28" s="153"/>
      <c r="Q28" s="153"/>
      <c r="R28" s="153"/>
      <c r="S28" s="153"/>
      <c r="T28" s="153"/>
      <c r="U28" s="153"/>
      <c r="V28" s="153"/>
      <c r="X28" s="153"/>
      <c r="Y28" s="153"/>
      <c r="Z28" s="153"/>
      <c r="AA28" s="153"/>
    </row>
    <row r="29" spans="1:27" ht="11.25" customHeight="1" x14ac:dyDescent="0.2">
      <c r="A29" s="153"/>
      <c r="B29" s="154"/>
      <c r="C29" s="155"/>
      <c r="D29" s="156"/>
      <c r="E29" s="153"/>
      <c r="F29" s="156"/>
      <c r="G29" s="153"/>
      <c r="H29" s="153"/>
      <c r="I29" s="155"/>
      <c r="J29" s="153"/>
      <c r="K29" s="153"/>
      <c r="L29" s="153"/>
      <c r="M29" s="153"/>
      <c r="N29" s="153"/>
      <c r="O29" s="153"/>
      <c r="P29" s="153"/>
      <c r="Q29" s="153"/>
      <c r="R29" s="153"/>
      <c r="S29" s="153"/>
      <c r="T29" s="153"/>
      <c r="U29" s="153"/>
      <c r="V29" s="153"/>
      <c r="W29" s="153"/>
      <c r="X29" s="153"/>
      <c r="Y29" s="153"/>
      <c r="Z29" s="153"/>
      <c r="AA29" s="153"/>
    </row>
    <row r="30" spans="1:27" ht="11.25" customHeight="1" x14ac:dyDescent="0.2">
      <c r="A30" s="153"/>
      <c r="B30" s="154"/>
      <c r="C30" s="155"/>
      <c r="D30" s="156"/>
      <c r="E30" s="153"/>
      <c r="F30" s="156"/>
      <c r="G30" s="153"/>
      <c r="H30" s="153"/>
      <c r="I30" s="155"/>
      <c r="J30" s="153"/>
      <c r="K30" s="153"/>
      <c r="L30" s="153"/>
      <c r="M30" s="153"/>
      <c r="N30" s="153"/>
      <c r="O30" s="153"/>
      <c r="P30" s="153"/>
      <c r="Q30" s="153"/>
      <c r="R30" s="153"/>
      <c r="S30" s="153"/>
      <c r="T30" s="153"/>
      <c r="U30" s="153"/>
      <c r="V30" s="153"/>
      <c r="W30" s="153"/>
      <c r="X30" s="153"/>
      <c r="Y30" s="153"/>
      <c r="Z30" s="153"/>
      <c r="AA30" s="153"/>
    </row>
    <row r="31" spans="1:27" ht="11.25" customHeight="1" x14ac:dyDescent="0.2">
      <c r="A31" s="153"/>
      <c r="B31" s="154"/>
      <c r="C31" s="155"/>
      <c r="D31" s="156"/>
      <c r="E31" s="153"/>
      <c r="F31" s="156"/>
      <c r="G31" s="153"/>
      <c r="H31" s="153"/>
      <c r="I31" s="155"/>
      <c r="J31" s="153"/>
      <c r="K31" s="153"/>
      <c r="L31" s="153"/>
      <c r="M31" s="153"/>
      <c r="N31" s="153"/>
      <c r="O31" s="153"/>
      <c r="P31" s="153"/>
      <c r="Q31" s="153"/>
      <c r="R31" s="153"/>
      <c r="S31" s="153"/>
      <c r="T31" s="153"/>
      <c r="U31" s="153"/>
      <c r="V31" s="153"/>
      <c r="W31" s="153"/>
      <c r="X31" s="153"/>
      <c r="Y31" s="153"/>
      <c r="Z31" s="153"/>
      <c r="AA31" s="153"/>
    </row>
    <row r="32" spans="1:27" ht="11.25" customHeight="1" x14ac:dyDescent="0.2">
      <c r="A32" s="153"/>
      <c r="B32" s="154"/>
      <c r="C32" s="155"/>
      <c r="D32" s="156"/>
      <c r="E32" s="153"/>
      <c r="F32" s="156"/>
      <c r="G32" s="153"/>
      <c r="H32" s="153"/>
      <c r="I32" s="155"/>
      <c r="J32" s="153"/>
      <c r="K32" s="153"/>
      <c r="L32" s="153"/>
      <c r="M32" s="153"/>
      <c r="N32" s="153"/>
      <c r="O32" s="153"/>
      <c r="P32" s="153"/>
      <c r="Q32" s="153"/>
      <c r="R32" s="153"/>
      <c r="S32" s="153"/>
      <c r="T32" s="153"/>
      <c r="U32" s="153"/>
      <c r="V32" s="153"/>
      <c r="W32" s="153"/>
      <c r="X32" s="153"/>
      <c r="Y32" s="153"/>
      <c r="Z32" s="153"/>
      <c r="AA32" s="153"/>
    </row>
    <row r="33" spans="1:27" ht="11.25" customHeight="1" x14ac:dyDescent="0.2">
      <c r="A33" s="153"/>
      <c r="B33" s="154"/>
      <c r="C33" s="155"/>
      <c r="D33" s="156"/>
      <c r="E33" s="153"/>
      <c r="F33" s="156"/>
      <c r="G33" s="153"/>
      <c r="H33" s="153"/>
      <c r="I33" s="155"/>
      <c r="J33" s="153"/>
      <c r="K33" s="153"/>
      <c r="L33" s="153"/>
      <c r="M33" s="153"/>
      <c r="N33" s="153"/>
      <c r="O33" s="153"/>
      <c r="P33" s="153"/>
      <c r="Q33" s="153"/>
      <c r="R33" s="153"/>
      <c r="S33" s="153"/>
      <c r="T33" s="153"/>
      <c r="U33" s="153"/>
      <c r="V33" s="153"/>
      <c r="W33" s="153"/>
      <c r="X33" s="153"/>
      <c r="Y33" s="153"/>
      <c r="Z33" s="153"/>
      <c r="AA33" s="153"/>
    </row>
    <row r="34" spans="1:27" ht="11.25" customHeight="1" x14ac:dyDescent="0.2">
      <c r="A34" s="153"/>
      <c r="B34" s="154"/>
      <c r="C34" s="155"/>
      <c r="D34" s="156"/>
      <c r="E34" s="153"/>
      <c r="F34" s="156"/>
      <c r="G34" s="153"/>
      <c r="H34" s="153"/>
      <c r="I34" s="155"/>
      <c r="J34" s="153"/>
      <c r="K34" s="153"/>
      <c r="L34" s="153"/>
      <c r="M34" s="153"/>
      <c r="N34" s="153"/>
      <c r="O34" s="153"/>
      <c r="P34" s="153"/>
      <c r="Q34" s="153"/>
      <c r="R34" s="153"/>
      <c r="S34" s="153"/>
      <c r="T34" s="153"/>
      <c r="U34" s="153"/>
      <c r="V34" s="153"/>
      <c r="W34" s="153"/>
      <c r="X34" s="153"/>
      <c r="Y34" s="153"/>
      <c r="Z34" s="153"/>
      <c r="AA34" s="153"/>
    </row>
    <row r="35" spans="1:27" ht="11.25" customHeight="1" x14ac:dyDescent="0.2">
      <c r="A35" s="153"/>
      <c r="B35" s="154"/>
      <c r="C35" s="155"/>
      <c r="D35" s="156"/>
      <c r="E35" s="153"/>
      <c r="F35" s="156"/>
      <c r="G35" s="153"/>
      <c r="H35" s="153"/>
      <c r="I35" s="155"/>
      <c r="J35" s="153"/>
      <c r="K35" s="153"/>
      <c r="L35" s="153"/>
      <c r="M35" s="153"/>
      <c r="N35" s="153"/>
      <c r="O35" s="153"/>
      <c r="P35" s="153"/>
      <c r="Q35" s="153"/>
      <c r="R35" s="153"/>
      <c r="S35" s="153"/>
      <c r="T35" s="153"/>
      <c r="U35" s="153"/>
      <c r="V35" s="153"/>
      <c r="W35" s="153"/>
      <c r="X35" s="153"/>
      <c r="Y35" s="153"/>
      <c r="Z35" s="153"/>
      <c r="AA35" s="153"/>
    </row>
    <row r="36" spans="1:27" ht="11.25" customHeight="1" x14ac:dyDescent="0.2">
      <c r="A36" s="153"/>
      <c r="B36" s="154"/>
      <c r="C36" s="155"/>
      <c r="D36" s="156"/>
      <c r="E36" s="153"/>
      <c r="F36" s="156"/>
      <c r="G36" s="153"/>
      <c r="H36" s="153"/>
      <c r="I36" s="155"/>
      <c r="J36" s="153"/>
      <c r="K36" s="153"/>
      <c r="L36" s="153"/>
      <c r="M36" s="153"/>
      <c r="N36" s="153"/>
      <c r="O36" s="153"/>
      <c r="P36" s="153"/>
      <c r="Q36" s="153"/>
      <c r="R36" s="153"/>
      <c r="S36" s="153"/>
      <c r="T36" s="153"/>
      <c r="U36" s="153"/>
      <c r="V36" s="153"/>
      <c r="W36" s="153"/>
      <c r="X36" s="153"/>
      <c r="Y36" s="153"/>
      <c r="Z36" s="153"/>
      <c r="AA36" s="153"/>
    </row>
    <row r="37" spans="1:27" ht="11.25" customHeight="1" x14ac:dyDescent="0.2">
      <c r="A37" s="153"/>
      <c r="B37" s="154"/>
      <c r="C37" s="155"/>
      <c r="D37" s="156"/>
      <c r="E37" s="153"/>
      <c r="F37" s="156"/>
      <c r="G37" s="153"/>
      <c r="H37" s="153"/>
      <c r="I37" s="155"/>
      <c r="J37" s="153"/>
      <c r="K37" s="153"/>
      <c r="L37" s="153"/>
      <c r="M37" s="153"/>
      <c r="N37" s="153"/>
      <c r="O37" s="153"/>
      <c r="P37" s="153"/>
      <c r="Q37" s="153"/>
      <c r="R37" s="153"/>
      <c r="S37" s="153"/>
      <c r="T37" s="153"/>
      <c r="U37" s="153"/>
      <c r="V37" s="153"/>
      <c r="W37" s="153"/>
      <c r="X37" s="153"/>
      <c r="Y37" s="153"/>
      <c r="Z37" s="153"/>
      <c r="AA37" s="153"/>
    </row>
    <row r="38" spans="1:27" ht="11.25" customHeight="1" x14ac:dyDescent="0.2">
      <c r="A38" s="153"/>
      <c r="B38" s="154"/>
      <c r="C38" s="155"/>
      <c r="D38" s="156"/>
      <c r="E38" s="153"/>
      <c r="F38" s="156"/>
      <c r="G38" s="153"/>
      <c r="H38" s="153"/>
      <c r="I38" s="155"/>
      <c r="J38" s="153"/>
      <c r="K38" s="153"/>
      <c r="L38" s="153"/>
      <c r="M38" s="153"/>
      <c r="N38" s="153"/>
      <c r="O38" s="153"/>
      <c r="P38" s="153"/>
      <c r="Q38" s="153"/>
      <c r="R38" s="153"/>
      <c r="S38" s="153"/>
      <c r="T38" s="153"/>
      <c r="U38" s="153"/>
      <c r="V38" s="153"/>
      <c r="W38" s="153"/>
      <c r="X38" s="153"/>
      <c r="Y38" s="153"/>
      <c r="Z38" s="153"/>
      <c r="AA38" s="153"/>
    </row>
    <row r="39" spans="1:27" ht="11.25" customHeight="1" x14ac:dyDescent="0.2">
      <c r="A39" s="153"/>
      <c r="B39" s="154"/>
      <c r="C39" s="155"/>
      <c r="D39" s="156"/>
      <c r="E39" s="153"/>
      <c r="F39" s="156"/>
      <c r="G39" s="153"/>
      <c r="H39" s="153"/>
      <c r="I39" s="155"/>
      <c r="J39" s="153"/>
      <c r="K39" s="153"/>
      <c r="L39" s="153"/>
      <c r="M39" s="153"/>
      <c r="N39" s="153"/>
      <c r="O39" s="153"/>
      <c r="P39" s="153"/>
      <c r="Q39" s="153"/>
      <c r="R39" s="153"/>
      <c r="S39" s="153"/>
      <c r="T39" s="153"/>
      <c r="U39" s="153"/>
      <c r="V39" s="153"/>
      <c r="W39" s="153"/>
      <c r="X39" s="153"/>
      <c r="Y39" s="153"/>
      <c r="Z39" s="153"/>
      <c r="AA39" s="153"/>
    </row>
    <row r="40" spans="1:27" ht="11.25" customHeight="1" x14ac:dyDescent="0.2">
      <c r="A40" s="153"/>
      <c r="B40" s="154"/>
      <c r="C40" s="155"/>
      <c r="D40" s="156"/>
      <c r="E40" s="153"/>
      <c r="F40" s="156"/>
      <c r="G40" s="153"/>
      <c r="H40" s="153"/>
      <c r="I40" s="155"/>
      <c r="J40" s="153"/>
      <c r="K40" s="153"/>
      <c r="L40" s="153"/>
      <c r="M40" s="153"/>
      <c r="N40" s="153"/>
      <c r="O40" s="153"/>
      <c r="P40" s="153"/>
      <c r="Q40" s="153"/>
      <c r="R40" s="153"/>
      <c r="S40" s="153"/>
      <c r="T40" s="153"/>
      <c r="U40" s="153"/>
      <c r="V40" s="153"/>
      <c r="W40" s="153"/>
      <c r="X40" s="153"/>
      <c r="Y40" s="153"/>
      <c r="Z40" s="153"/>
      <c r="AA40" s="153"/>
    </row>
    <row r="41" spans="1:27" ht="11.25" customHeight="1" x14ac:dyDescent="0.2">
      <c r="A41" s="153"/>
      <c r="B41" s="154"/>
      <c r="C41" s="155"/>
      <c r="D41" s="156"/>
      <c r="E41" s="153"/>
      <c r="F41" s="156"/>
      <c r="G41" s="153"/>
      <c r="H41" s="153"/>
      <c r="I41" s="155"/>
      <c r="J41" s="153"/>
      <c r="K41" s="153"/>
      <c r="L41" s="153"/>
      <c r="M41" s="153"/>
      <c r="N41" s="153"/>
      <c r="O41" s="153"/>
      <c r="P41" s="153"/>
      <c r="Q41" s="153"/>
      <c r="R41" s="153"/>
      <c r="S41" s="153"/>
      <c r="T41" s="153"/>
      <c r="U41" s="153"/>
      <c r="V41" s="153"/>
      <c r="W41" s="153"/>
      <c r="X41" s="153"/>
      <c r="Y41" s="153"/>
      <c r="Z41" s="153"/>
      <c r="AA41" s="153"/>
    </row>
    <row r="42" spans="1:27" ht="11.25" customHeight="1" x14ac:dyDescent="0.2">
      <c r="A42" s="153"/>
      <c r="B42" s="154"/>
      <c r="C42" s="155"/>
      <c r="D42" s="156"/>
      <c r="E42" s="153"/>
      <c r="F42" s="156"/>
      <c r="G42" s="153"/>
      <c r="H42" s="153"/>
      <c r="I42" s="155"/>
      <c r="J42" s="153"/>
      <c r="K42" s="153"/>
      <c r="L42" s="153"/>
      <c r="M42" s="153"/>
      <c r="N42" s="153"/>
      <c r="O42" s="153"/>
      <c r="P42" s="153"/>
      <c r="Q42" s="153"/>
      <c r="R42" s="153"/>
      <c r="S42" s="153"/>
      <c r="T42" s="153"/>
      <c r="U42" s="153"/>
      <c r="V42" s="153"/>
      <c r="W42" s="153"/>
      <c r="X42" s="153"/>
      <c r="Y42" s="153"/>
      <c r="Z42" s="153"/>
      <c r="AA42" s="153"/>
    </row>
    <row r="43" spans="1:27" ht="11.25" customHeight="1" x14ac:dyDescent="0.2">
      <c r="A43" s="153"/>
      <c r="B43" s="154"/>
      <c r="C43" s="155"/>
      <c r="D43" s="156"/>
      <c r="E43" s="153"/>
      <c r="F43" s="156"/>
      <c r="G43" s="153"/>
      <c r="H43" s="153"/>
      <c r="I43" s="155"/>
      <c r="J43" s="153"/>
      <c r="K43" s="153"/>
      <c r="L43" s="153"/>
      <c r="M43" s="153"/>
      <c r="N43" s="153"/>
      <c r="O43" s="153"/>
      <c r="P43" s="153"/>
      <c r="Q43" s="153"/>
      <c r="R43" s="153"/>
      <c r="S43" s="153"/>
      <c r="T43" s="153"/>
      <c r="U43" s="153"/>
      <c r="V43" s="153"/>
      <c r="W43" s="153"/>
      <c r="X43" s="153"/>
      <c r="Y43" s="153"/>
      <c r="Z43" s="153"/>
      <c r="AA43" s="153"/>
    </row>
    <row r="44" spans="1:27" ht="11.25" customHeight="1" x14ac:dyDescent="0.2">
      <c r="A44" s="153"/>
      <c r="B44" s="154"/>
      <c r="C44" s="155"/>
      <c r="D44" s="156"/>
      <c r="E44" s="153"/>
      <c r="F44" s="156"/>
      <c r="G44" s="153"/>
      <c r="H44" s="153"/>
      <c r="I44" s="155"/>
      <c r="J44" s="153"/>
      <c r="K44" s="153"/>
      <c r="L44" s="153"/>
      <c r="M44" s="153"/>
      <c r="N44" s="153"/>
      <c r="O44" s="153"/>
      <c r="P44" s="153"/>
      <c r="Q44" s="153"/>
      <c r="R44" s="153"/>
      <c r="S44" s="153"/>
      <c r="T44" s="153"/>
      <c r="U44" s="153"/>
      <c r="V44" s="153"/>
      <c r="W44" s="153"/>
      <c r="X44" s="153"/>
      <c r="Y44" s="153"/>
      <c r="Z44" s="153"/>
      <c r="AA44" s="153"/>
    </row>
    <row r="45" spans="1:27" ht="11.25" customHeight="1" x14ac:dyDescent="0.2">
      <c r="A45" s="153"/>
      <c r="B45" s="154"/>
      <c r="C45" s="155"/>
      <c r="D45" s="156"/>
      <c r="E45" s="153"/>
      <c r="F45" s="156"/>
      <c r="G45" s="153"/>
      <c r="H45" s="153"/>
      <c r="I45" s="155"/>
      <c r="J45" s="153"/>
      <c r="K45" s="153"/>
      <c r="L45" s="153"/>
      <c r="M45" s="153"/>
      <c r="N45" s="153"/>
      <c r="O45" s="153"/>
      <c r="P45" s="153"/>
      <c r="Q45" s="153"/>
      <c r="R45" s="153"/>
      <c r="S45" s="153"/>
      <c r="T45" s="153"/>
      <c r="U45" s="153"/>
      <c r="V45" s="153"/>
      <c r="W45" s="153"/>
      <c r="X45" s="153"/>
      <c r="Y45" s="153"/>
      <c r="Z45" s="153"/>
      <c r="AA45" s="153"/>
    </row>
    <row r="46" spans="1:27" ht="11.25" customHeight="1" x14ac:dyDescent="0.2">
      <c r="A46" s="153"/>
      <c r="B46" s="154"/>
      <c r="C46" s="155"/>
      <c r="D46" s="156"/>
      <c r="E46" s="153"/>
      <c r="F46" s="156"/>
      <c r="G46" s="153"/>
      <c r="H46" s="153"/>
      <c r="I46" s="155"/>
      <c r="J46" s="153"/>
      <c r="K46" s="153"/>
      <c r="L46" s="153"/>
      <c r="M46" s="153"/>
      <c r="N46" s="153"/>
      <c r="O46" s="153"/>
      <c r="P46" s="153"/>
      <c r="Q46" s="153"/>
      <c r="R46" s="153"/>
      <c r="S46" s="153"/>
      <c r="T46" s="153"/>
      <c r="U46" s="153"/>
      <c r="V46" s="153"/>
      <c r="W46" s="153"/>
      <c r="X46" s="153"/>
      <c r="Y46" s="153"/>
      <c r="Z46" s="153"/>
      <c r="AA46" s="153"/>
    </row>
    <row r="47" spans="1:27" ht="11.25" customHeight="1" x14ac:dyDescent="0.2">
      <c r="A47" s="153"/>
      <c r="B47" s="154"/>
      <c r="C47" s="155"/>
      <c r="D47" s="156"/>
      <c r="E47" s="153"/>
      <c r="F47" s="156"/>
      <c r="G47" s="153"/>
      <c r="H47" s="153"/>
      <c r="I47" s="155"/>
      <c r="J47" s="153"/>
      <c r="K47" s="153"/>
      <c r="L47" s="153"/>
      <c r="M47" s="153"/>
      <c r="N47" s="153"/>
      <c r="O47" s="153"/>
      <c r="P47" s="153"/>
      <c r="Q47" s="153"/>
      <c r="R47" s="153"/>
      <c r="S47" s="153"/>
      <c r="T47" s="153"/>
      <c r="U47" s="153"/>
      <c r="V47" s="153"/>
      <c r="W47" s="153"/>
      <c r="X47" s="153"/>
      <c r="Y47" s="153"/>
      <c r="Z47" s="153"/>
      <c r="AA47" s="153"/>
    </row>
    <row r="48" spans="1:27" ht="11.25" customHeight="1" x14ac:dyDescent="0.2">
      <c r="A48" s="153"/>
      <c r="B48" s="154"/>
      <c r="C48" s="155"/>
      <c r="D48" s="156"/>
      <c r="E48" s="153"/>
      <c r="F48" s="156"/>
      <c r="G48" s="153"/>
      <c r="H48" s="153"/>
      <c r="I48" s="155"/>
      <c r="J48" s="153"/>
      <c r="K48" s="153"/>
      <c r="L48" s="153"/>
      <c r="M48" s="153"/>
      <c r="N48" s="153"/>
      <c r="O48" s="153"/>
      <c r="P48" s="153"/>
      <c r="Q48" s="153"/>
      <c r="R48" s="153"/>
      <c r="S48" s="153"/>
      <c r="T48" s="153"/>
      <c r="U48" s="153"/>
      <c r="V48" s="153"/>
      <c r="W48" s="153"/>
      <c r="X48" s="153"/>
      <c r="Y48" s="153"/>
      <c r="Z48" s="153"/>
      <c r="AA48" s="153"/>
    </row>
    <row r="49" spans="1:27" ht="11.25" customHeight="1" x14ac:dyDescent="0.2">
      <c r="A49" s="153"/>
      <c r="B49" s="154"/>
      <c r="C49" s="155"/>
      <c r="D49" s="156"/>
      <c r="E49" s="153"/>
      <c r="F49" s="156"/>
      <c r="G49" s="153"/>
      <c r="H49" s="153"/>
      <c r="I49" s="155"/>
      <c r="J49" s="153"/>
      <c r="K49" s="153"/>
      <c r="L49" s="153"/>
      <c r="M49" s="153"/>
      <c r="N49" s="153"/>
      <c r="O49" s="153"/>
      <c r="P49" s="153"/>
      <c r="Q49" s="153"/>
      <c r="R49" s="153"/>
      <c r="S49" s="153"/>
      <c r="T49" s="153"/>
      <c r="U49" s="153"/>
      <c r="V49" s="153"/>
      <c r="W49" s="153"/>
      <c r="X49" s="153"/>
      <c r="Y49" s="153"/>
      <c r="Z49" s="153"/>
      <c r="AA49" s="153"/>
    </row>
    <row r="50" spans="1:27" ht="11.25" customHeight="1" x14ac:dyDescent="0.2">
      <c r="A50" s="153"/>
      <c r="B50" s="154"/>
      <c r="C50" s="155"/>
      <c r="D50" s="156"/>
      <c r="E50" s="153"/>
      <c r="F50" s="156"/>
      <c r="G50" s="153"/>
      <c r="H50" s="153"/>
      <c r="I50" s="155"/>
      <c r="J50" s="153"/>
      <c r="K50" s="153"/>
      <c r="L50" s="153"/>
      <c r="M50" s="153"/>
      <c r="N50" s="153"/>
      <c r="O50" s="153"/>
      <c r="P50" s="153"/>
      <c r="Q50" s="153"/>
      <c r="R50" s="153"/>
      <c r="S50" s="153"/>
      <c r="T50" s="153"/>
      <c r="U50" s="153"/>
      <c r="V50" s="153"/>
      <c r="W50" s="153"/>
      <c r="X50" s="153"/>
      <c r="Y50" s="153"/>
      <c r="Z50" s="153"/>
      <c r="AA50" s="153"/>
    </row>
    <row r="51" spans="1:27" ht="11.25" customHeight="1" x14ac:dyDescent="0.2">
      <c r="A51" s="153"/>
      <c r="B51" s="154"/>
      <c r="C51" s="155"/>
      <c r="D51" s="156"/>
      <c r="E51" s="153"/>
      <c r="F51" s="156"/>
      <c r="G51" s="153"/>
      <c r="H51" s="153"/>
      <c r="I51" s="155"/>
      <c r="J51" s="153"/>
      <c r="K51" s="153"/>
      <c r="L51" s="153"/>
      <c r="M51" s="153"/>
      <c r="N51" s="153"/>
      <c r="O51" s="153"/>
      <c r="P51" s="153"/>
      <c r="Q51" s="153"/>
      <c r="R51" s="153"/>
      <c r="S51" s="153"/>
      <c r="T51" s="153"/>
      <c r="U51" s="153"/>
      <c r="V51" s="153"/>
      <c r="W51" s="153"/>
      <c r="X51" s="153"/>
      <c r="Y51" s="153"/>
      <c r="Z51" s="153"/>
      <c r="AA51" s="153"/>
    </row>
    <row r="52" spans="1:27" ht="11.25" customHeight="1" x14ac:dyDescent="0.2">
      <c r="A52" s="153"/>
      <c r="B52" s="154"/>
      <c r="C52" s="155"/>
      <c r="D52" s="156"/>
      <c r="E52" s="153"/>
      <c r="F52" s="156"/>
      <c r="G52" s="153"/>
      <c r="H52" s="153"/>
      <c r="I52" s="155"/>
      <c r="J52" s="153"/>
      <c r="K52" s="153"/>
      <c r="L52" s="153"/>
      <c r="M52" s="153"/>
      <c r="N52" s="153"/>
      <c r="O52" s="153"/>
      <c r="P52" s="153"/>
      <c r="Q52" s="153"/>
      <c r="R52" s="153"/>
      <c r="S52" s="153"/>
      <c r="T52" s="153"/>
      <c r="U52" s="153"/>
      <c r="V52" s="153"/>
      <c r="W52" s="153"/>
      <c r="X52" s="153"/>
      <c r="Y52" s="153"/>
      <c r="Z52" s="153"/>
      <c r="AA52" s="153"/>
    </row>
    <row r="53" spans="1:27" ht="11.25" customHeight="1" x14ac:dyDescent="0.2">
      <c r="A53" s="153"/>
      <c r="B53" s="154"/>
      <c r="C53" s="155"/>
      <c r="D53" s="156"/>
      <c r="E53" s="153"/>
      <c r="F53" s="156"/>
      <c r="G53" s="153"/>
      <c r="H53" s="153"/>
      <c r="I53" s="155"/>
      <c r="J53" s="153"/>
      <c r="K53" s="153"/>
      <c r="L53" s="153"/>
      <c r="M53" s="153"/>
      <c r="N53" s="153"/>
      <c r="O53" s="153"/>
      <c r="P53" s="153"/>
      <c r="Q53" s="153"/>
      <c r="R53" s="153"/>
      <c r="S53" s="153"/>
      <c r="T53" s="153"/>
      <c r="U53" s="153"/>
      <c r="V53" s="153"/>
      <c r="W53" s="153"/>
      <c r="X53" s="153"/>
      <c r="Y53" s="153"/>
      <c r="Z53" s="153"/>
      <c r="AA53" s="153"/>
    </row>
    <row r="54" spans="1:27" ht="11.25" customHeight="1" x14ac:dyDescent="0.2">
      <c r="A54" s="153"/>
      <c r="B54" s="154"/>
      <c r="C54" s="155"/>
      <c r="D54" s="156"/>
      <c r="E54" s="153"/>
      <c r="F54" s="156"/>
      <c r="G54" s="153"/>
      <c r="H54" s="153"/>
      <c r="I54" s="155"/>
      <c r="J54" s="153"/>
      <c r="K54" s="153"/>
      <c r="L54" s="153"/>
      <c r="M54" s="153"/>
      <c r="N54" s="153"/>
      <c r="O54" s="153"/>
      <c r="P54" s="153"/>
      <c r="Q54" s="153"/>
      <c r="R54" s="153"/>
      <c r="S54" s="153"/>
      <c r="T54" s="153"/>
      <c r="U54" s="153"/>
      <c r="V54" s="153"/>
      <c r="W54" s="153"/>
      <c r="X54" s="153"/>
      <c r="Y54" s="153"/>
      <c r="Z54" s="153"/>
      <c r="AA54" s="153"/>
    </row>
    <row r="55" spans="1:27" ht="11.25" customHeight="1" x14ac:dyDescent="0.2">
      <c r="A55" s="153"/>
      <c r="B55" s="154"/>
      <c r="C55" s="155"/>
      <c r="D55" s="156"/>
      <c r="E55" s="153"/>
      <c r="F55" s="156"/>
      <c r="G55" s="153"/>
      <c r="H55" s="153"/>
      <c r="I55" s="155"/>
      <c r="J55" s="153"/>
      <c r="K55" s="153"/>
      <c r="L55" s="153"/>
      <c r="M55" s="153"/>
      <c r="N55" s="153"/>
      <c r="O55" s="153"/>
      <c r="P55" s="153"/>
      <c r="Q55" s="153"/>
      <c r="R55" s="153"/>
      <c r="S55" s="153"/>
      <c r="T55" s="153"/>
      <c r="U55" s="153"/>
      <c r="V55" s="153"/>
      <c r="W55" s="153"/>
      <c r="X55" s="153"/>
      <c r="Y55" s="153"/>
      <c r="Z55" s="153"/>
      <c r="AA55" s="153"/>
    </row>
    <row r="56" spans="1:27" ht="11.25" customHeight="1" x14ac:dyDescent="0.2">
      <c r="A56" s="153"/>
      <c r="B56" s="154"/>
      <c r="C56" s="155"/>
      <c r="D56" s="156"/>
      <c r="E56" s="153"/>
      <c r="F56" s="156"/>
      <c r="G56" s="153"/>
      <c r="H56" s="153"/>
      <c r="I56" s="155"/>
      <c r="J56" s="153"/>
      <c r="K56" s="153"/>
      <c r="L56" s="153"/>
      <c r="M56" s="153"/>
      <c r="N56" s="153"/>
      <c r="O56" s="153"/>
      <c r="P56" s="153"/>
      <c r="Q56" s="153"/>
      <c r="R56" s="153"/>
      <c r="S56" s="153"/>
      <c r="T56" s="153"/>
      <c r="U56" s="153"/>
      <c r="V56" s="153"/>
      <c r="W56" s="153"/>
      <c r="X56" s="153"/>
      <c r="Y56" s="153"/>
      <c r="Z56" s="153"/>
      <c r="AA56" s="153"/>
    </row>
    <row r="57" spans="1:27" ht="11.25" customHeight="1" x14ac:dyDescent="0.2">
      <c r="A57" s="153"/>
      <c r="B57" s="154"/>
      <c r="C57" s="155"/>
      <c r="D57" s="156"/>
      <c r="E57" s="153"/>
      <c r="F57" s="156"/>
      <c r="G57" s="153"/>
      <c r="H57" s="153"/>
      <c r="I57" s="155"/>
      <c r="J57" s="153"/>
      <c r="K57" s="153"/>
      <c r="L57" s="153"/>
      <c r="M57" s="153"/>
      <c r="N57" s="153"/>
      <c r="O57" s="153"/>
      <c r="P57" s="153"/>
      <c r="Q57" s="153"/>
      <c r="R57" s="153"/>
      <c r="S57" s="153"/>
      <c r="T57" s="153"/>
      <c r="U57" s="153"/>
      <c r="V57" s="153"/>
      <c r="W57" s="153"/>
      <c r="X57" s="153"/>
      <c r="Y57" s="153"/>
      <c r="Z57" s="153"/>
      <c r="AA57" s="153"/>
    </row>
    <row r="58" spans="1:27" ht="11.25" customHeight="1" x14ac:dyDescent="0.2">
      <c r="A58" s="153"/>
      <c r="B58" s="154"/>
      <c r="C58" s="155"/>
      <c r="D58" s="156"/>
      <c r="E58" s="153"/>
      <c r="F58" s="156"/>
      <c r="G58" s="153"/>
      <c r="H58" s="153"/>
      <c r="I58" s="155"/>
      <c r="J58" s="153"/>
      <c r="K58" s="153"/>
      <c r="L58" s="153"/>
      <c r="M58" s="153"/>
      <c r="N58" s="153"/>
      <c r="O58" s="153"/>
      <c r="P58" s="153"/>
      <c r="Q58" s="153"/>
      <c r="R58" s="153"/>
      <c r="S58" s="153"/>
      <c r="T58" s="153"/>
      <c r="U58" s="153"/>
      <c r="V58" s="153"/>
      <c r="W58" s="153"/>
      <c r="X58" s="153"/>
      <c r="Y58" s="153"/>
      <c r="Z58" s="153"/>
      <c r="AA58" s="153"/>
    </row>
    <row r="59" spans="1:27" ht="11.25" customHeight="1" x14ac:dyDescent="0.2">
      <c r="A59" s="153"/>
      <c r="B59" s="154"/>
      <c r="C59" s="155"/>
      <c r="D59" s="156"/>
      <c r="E59" s="153"/>
      <c r="F59" s="156"/>
      <c r="G59" s="153"/>
      <c r="H59" s="153"/>
      <c r="I59" s="155"/>
      <c r="J59" s="153"/>
      <c r="K59" s="153"/>
      <c r="L59" s="153"/>
      <c r="M59" s="153"/>
      <c r="N59" s="153"/>
      <c r="O59" s="153"/>
      <c r="P59" s="153"/>
      <c r="Q59" s="153"/>
      <c r="R59" s="153"/>
      <c r="S59" s="153"/>
      <c r="T59" s="153"/>
      <c r="U59" s="153"/>
      <c r="V59" s="153"/>
      <c r="W59" s="153"/>
      <c r="X59" s="153"/>
      <c r="Y59" s="153"/>
      <c r="Z59" s="153"/>
      <c r="AA59" s="153"/>
    </row>
    <row r="60" spans="1:27" ht="11.25" customHeight="1" x14ac:dyDescent="0.2">
      <c r="A60" s="153"/>
      <c r="B60" s="154"/>
      <c r="C60" s="155"/>
      <c r="D60" s="156"/>
      <c r="E60" s="153"/>
      <c r="F60" s="156"/>
      <c r="G60" s="153"/>
      <c r="H60" s="153"/>
      <c r="I60" s="155"/>
      <c r="J60" s="153"/>
      <c r="K60" s="153"/>
      <c r="L60" s="153"/>
      <c r="M60" s="153"/>
      <c r="N60" s="153"/>
      <c r="O60" s="153"/>
      <c r="P60" s="153"/>
      <c r="Q60" s="153"/>
      <c r="R60" s="153"/>
      <c r="S60" s="153"/>
      <c r="T60" s="153"/>
      <c r="U60" s="153"/>
      <c r="V60" s="153"/>
      <c r="W60" s="153"/>
      <c r="X60" s="153"/>
      <c r="Y60" s="153"/>
      <c r="Z60" s="153"/>
      <c r="AA60" s="153"/>
    </row>
    <row r="61" spans="1:27" ht="11.25" customHeight="1" x14ac:dyDescent="0.2">
      <c r="A61" s="153"/>
      <c r="B61" s="154"/>
      <c r="C61" s="155"/>
      <c r="D61" s="156"/>
      <c r="E61" s="153"/>
      <c r="F61" s="156"/>
      <c r="G61" s="153"/>
      <c r="H61" s="153"/>
      <c r="I61" s="155"/>
      <c r="J61" s="153"/>
      <c r="K61" s="153"/>
      <c r="L61" s="153"/>
      <c r="M61" s="153"/>
      <c r="N61" s="153"/>
      <c r="O61" s="153"/>
      <c r="P61" s="153"/>
      <c r="Q61" s="153"/>
      <c r="R61" s="153"/>
      <c r="S61" s="153"/>
      <c r="T61" s="153"/>
      <c r="U61" s="153"/>
      <c r="V61" s="153"/>
      <c r="W61" s="153"/>
      <c r="X61" s="153"/>
      <c r="Y61" s="153"/>
      <c r="Z61" s="153"/>
      <c r="AA61" s="153"/>
    </row>
    <row r="62" spans="1:27" ht="11.25" customHeight="1" x14ac:dyDescent="0.2">
      <c r="A62" s="153"/>
      <c r="B62" s="154"/>
      <c r="C62" s="155"/>
      <c r="D62" s="156"/>
      <c r="E62" s="153"/>
      <c r="F62" s="156"/>
      <c r="G62" s="153"/>
      <c r="H62" s="153"/>
      <c r="I62" s="155"/>
      <c r="J62" s="153"/>
      <c r="K62" s="153"/>
      <c r="L62" s="153"/>
      <c r="M62" s="153"/>
      <c r="N62" s="153"/>
      <c r="O62" s="153"/>
      <c r="P62" s="153"/>
      <c r="Q62" s="153"/>
      <c r="R62" s="153"/>
      <c r="S62" s="153"/>
      <c r="T62" s="153"/>
      <c r="U62" s="153"/>
      <c r="V62" s="153"/>
      <c r="W62" s="153"/>
      <c r="X62" s="153"/>
      <c r="Y62" s="153"/>
      <c r="Z62" s="153"/>
      <c r="AA62" s="153"/>
    </row>
    <row r="63" spans="1:27" ht="11.25" customHeight="1" x14ac:dyDescent="0.2">
      <c r="A63" s="153"/>
      <c r="B63" s="154"/>
      <c r="C63" s="155"/>
      <c r="D63" s="156"/>
      <c r="E63" s="153"/>
      <c r="F63" s="156"/>
      <c r="G63" s="153"/>
      <c r="H63" s="153"/>
      <c r="I63" s="155"/>
      <c r="J63" s="153"/>
      <c r="K63" s="153"/>
      <c r="L63" s="153"/>
      <c r="M63" s="153"/>
      <c r="N63" s="153"/>
      <c r="O63" s="153"/>
      <c r="P63" s="153"/>
      <c r="Q63" s="153"/>
      <c r="R63" s="153"/>
      <c r="S63" s="153"/>
      <c r="T63" s="153"/>
      <c r="U63" s="153"/>
      <c r="V63" s="153"/>
      <c r="W63" s="153"/>
      <c r="X63" s="153"/>
      <c r="Y63" s="153"/>
      <c r="Z63" s="153"/>
      <c r="AA63" s="153"/>
    </row>
    <row r="64" spans="1:27" ht="11.25" customHeight="1" x14ac:dyDescent="0.2">
      <c r="A64" s="153"/>
      <c r="B64" s="154"/>
      <c r="C64" s="155"/>
      <c r="D64" s="156"/>
      <c r="E64" s="153"/>
      <c r="F64" s="156"/>
      <c r="G64" s="153"/>
      <c r="H64" s="153"/>
      <c r="I64" s="155"/>
      <c r="J64" s="153"/>
      <c r="K64" s="153"/>
      <c r="L64" s="153"/>
      <c r="M64" s="153"/>
      <c r="N64" s="153"/>
      <c r="O64" s="153"/>
      <c r="P64" s="153"/>
      <c r="Q64" s="153"/>
      <c r="R64" s="153"/>
      <c r="S64" s="153"/>
      <c r="T64" s="153"/>
      <c r="U64" s="153"/>
      <c r="V64" s="153"/>
      <c r="W64" s="153"/>
      <c r="X64" s="153"/>
      <c r="Y64" s="153"/>
      <c r="Z64" s="153"/>
      <c r="AA64" s="153"/>
    </row>
    <row r="65" spans="1:27" ht="11.25" customHeight="1" x14ac:dyDescent="0.2">
      <c r="A65" s="153"/>
      <c r="B65" s="154"/>
      <c r="C65" s="155"/>
      <c r="D65" s="156"/>
      <c r="E65" s="153"/>
      <c r="F65" s="156"/>
      <c r="G65" s="153"/>
      <c r="H65" s="153"/>
      <c r="I65" s="155"/>
      <c r="J65" s="153"/>
      <c r="K65" s="153"/>
      <c r="L65" s="153"/>
      <c r="M65" s="153"/>
      <c r="N65" s="153"/>
      <c r="O65" s="153"/>
      <c r="P65" s="153"/>
      <c r="Q65" s="153"/>
      <c r="R65" s="153"/>
      <c r="S65" s="153"/>
      <c r="T65" s="153"/>
      <c r="U65" s="153"/>
      <c r="V65" s="153"/>
      <c r="W65" s="153"/>
      <c r="X65" s="153"/>
      <c r="Y65" s="153"/>
      <c r="Z65" s="153"/>
      <c r="AA65" s="153"/>
    </row>
    <row r="66" spans="1:27" ht="11.25" customHeight="1" x14ac:dyDescent="0.2">
      <c r="A66" s="153"/>
      <c r="B66" s="154"/>
      <c r="C66" s="155"/>
      <c r="D66" s="156"/>
      <c r="E66" s="153"/>
      <c r="F66" s="156"/>
      <c r="G66" s="153"/>
      <c r="H66" s="153"/>
      <c r="I66" s="155"/>
      <c r="J66" s="153"/>
      <c r="K66" s="153"/>
      <c r="L66" s="153"/>
      <c r="M66" s="153"/>
      <c r="N66" s="153"/>
      <c r="O66" s="153"/>
      <c r="P66" s="153"/>
      <c r="Q66" s="153"/>
      <c r="R66" s="153"/>
      <c r="S66" s="153"/>
      <c r="T66" s="153"/>
      <c r="U66" s="153"/>
      <c r="V66" s="153"/>
      <c r="W66" s="153"/>
      <c r="X66" s="153"/>
      <c r="Y66" s="153"/>
      <c r="Z66" s="153"/>
      <c r="AA66" s="153"/>
    </row>
    <row r="67" spans="1:27" ht="11.25" customHeight="1" x14ac:dyDescent="0.2">
      <c r="A67" s="153"/>
      <c r="B67" s="154"/>
      <c r="C67" s="155"/>
      <c r="D67" s="156"/>
      <c r="E67" s="153"/>
      <c r="F67" s="156"/>
      <c r="G67" s="153"/>
      <c r="H67" s="153"/>
      <c r="I67" s="155"/>
      <c r="J67" s="153"/>
      <c r="K67" s="153"/>
      <c r="L67" s="153"/>
      <c r="M67" s="153"/>
      <c r="N67" s="153"/>
      <c r="O67" s="153"/>
      <c r="P67" s="153"/>
      <c r="Q67" s="153"/>
      <c r="R67" s="153"/>
      <c r="S67" s="153"/>
      <c r="T67" s="153"/>
      <c r="U67" s="153"/>
      <c r="V67" s="153"/>
      <c r="W67" s="153"/>
      <c r="X67" s="153"/>
      <c r="Y67" s="153"/>
      <c r="Z67" s="153"/>
      <c r="AA67" s="153"/>
    </row>
    <row r="68" spans="1:27" ht="11.25" customHeight="1" x14ac:dyDescent="0.2">
      <c r="A68" s="153"/>
      <c r="B68" s="154"/>
      <c r="C68" s="155"/>
      <c r="D68" s="156"/>
      <c r="E68" s="153"/>
      <c r="F68" s="156"/>
      <c r="G68" s="153"/>
      <c r="H68" s="153"/>
      <c r="I68" s="155"/>
      <c r="J68" s="153"/>
      <c r="K68" s="153"/>
      <c r="L68" s="153"/>
      <c r="M68" s="153"/>
      <c r="N68" s="153"/>
      <c r="O68" s="153"/>
      <c r="P68" s="153"/>
      <c r="Q68" s="153"/>
      <c r="R68" s="153"/>
      <c r="S68" s="153"/>
      <c r="T68" s="153"/>
      <c r="U68" s="153"/>
      <c r="V68" s="153"/>
      <c r="W68" s="153"/>
      <c r="X68" s="153"/>
      <c r="Y68" s="153"/>
      <c r="Z68" s="153"/>
      <c r="AA68" s="153"/>
    </row>
    <row r="69" spans="1:27" ht="11.25" customHeight="1" x14ac:dyDescent="0.2">
      <c r="A69" s="153"/>
      <c r="B69" s="154"/>
      <c r="C69" s="155"/>
      <c r="D69" s="156"/>
      <c r="E69" s="153"/>
      <c r="F69" s="156"/>
      <c r="G69" s="153"/>
      <c r="H69" s="153"/>
      <c r="I69" s="155"/>
      <c r="J69" s="153"/>
      <c r="K69" s="153"/>
      <c r="L69" s="153"/>
      <c r="M69" s="153"/>
      <c r="N69" s="153"/>
      <c r="O69" s="153"/>
      <c r="P69" s="153"/>
      <c r="Q69" s="153"/>
      <c r="R69" s="153"/>
      <c r="S69" s="153"/>
      <c r="T69" s="153"/>
      <c r="U69" s="153"/>
      <c r="V69" s="153"/>
      <c r="W69" s="153"/>
      <c r="X69" s="153"/>
      <c r="Y69" s="153"/>
      <c r="Z69" s="153"/>
      <c r="AA69" s="153"/>
    </row>
    <row r="70" spans="1:27" ht="11.25" customHeight="1" x14ac:dyDescent="0.2">
      <c r="A70" s="153"/>
      <c r="B70" s="154"/>
      <c r="C70" s="155"/>
      <c r="D70" s="156"/>
      <c r="E70" s="153"/>
      <c r="F70" s="156"/>
      <c r="G70" s="153"/>
      <c r="H70" s="153"/>
      <c r="I70" s="155"/>
      <c r="J70" s="153"/>
      <c r="K70" s="153"/>
      <c r="L70" s="153"/>
      <c r="M70" s="153"/>
      <c r="N70" s="153"/>
      <c r="O70" s="153"/>
      <c r="P70" s="153"/>
      <c r="Q70" s="153"/>
      <c r="R70" s="153"/>
      <c r="S70" s="153"/>
      <c r="T70" s="153"/>
      <c r="U70" s="153"/>
      <c r="V70" s="153"/>
      <c r="W70" s="153"/>
      <c r="X70" s="153"/>
      <c r="Y70" s="153"/>
      <c r="Z70" s="153"/>
      <c r="AA70" s="153"/>
    </row>
    <row r="71" spans="1:27" ht="11.25" customHeight="1" x14ac:dyDescent="0.2">
      <c r="A71" s="153"/>
      <c r="B71" s="154"/>
      <c r="C71" s="155"/>
      <c r="D71" s="156"/>
      <c r="E71" s="153"/>
      <c r="F71" s="156"/>
      <c r="G71" s="153"/>
      <c r="H71" s="153"/>
      <c r="I71" s="155"/>
      <c r="J71" s="153"/>
      <c r="K71" s="153"/>
      <c r="L71" s="153"/>
      <c r="M71" s="153"/>
      <c r="N71" s="153"/>
      <c r="O71" s="153"/>
      <c r="P71" s="153"/>
      <c r="Q71" s="153"/>
      <c r="R71" s="153"/>
      <c r="S71" s="153"/>
      <c r="T71" s="153"/>
      <c r="U71" s="153"/>
      <c r="V71" s="153"/>
      <c r="W71" s="153"/>
      <c r="X71" s="153"/>
      <c r="Y71" s="153"/>
      <c r="Z71" s="153"/>
      <c r="AA71" s="153"/>
    </row>
    <row r="72" spans="1:27" ht="11.25" customHeight="1" x14ac:dyDescent="0.2">
      <c r="A72" s="153"/>
      <c r="B72" s="154"/>
      <c r="C72" s="155"/>
      <c r="D72" s="156"/>
      <c r="E72" s="153"/>
      <c r="F72" s="156"/>
      <c r="G72" s="153"/>
      <c r="H72" s="153"/>
      <c r="I72" s="155"/>
      <c r="J72" s="153"/>
      <c r="K72" s="153"/>
      <c r="L72" s="153"/>
      <c r="M72" s="153"/>
      <c r="N72" s="153"/>
      <c r="O72" s="153"/>
      <c r="P72" s="153"/>
      <c r="Q72" s="153"/>
      <c r="R72" s="153"/>
      <c r="S72" s="153"/>
      <c r="T72" s="153"/>
      <c r="U72" s="153"/>
      <c r="V72" s="153"/>
      <c r="W72" s="153"/>
      <c r="X72" s="153"/>
      <c r="Y72" s="153"/>
      <c r="Z72" s="153"/>
      <c r="AA72" s="153"/>
    </row>
    <row r="73" spans="1:27" ht="11.25" customHeight="1" x14ac:dyDescent="0.2">
      <c r="A73" s="153"/>
      <c r="B73" s="154"/>
      <c r="C73" s="155"/>
      <c r="D73" s="156"/>
      <c r="E73" s="153"/>
      <c r="F73" s="156"/>
      <c r="G73" s="153"/>
      <c r="H73" s="153"/>
      <c r="I73" s="155"/>
      <c r="J73" s="153"/>
      <c r="K73" s="153"/>
      <c r="L73" s="153"/>
      <c r="M73" s="153"/>
      <c r="N73" s="153"/>
      <c r="O73" s="153"/>
      <c r="P73" s="153"/>
      <c r="Q73" s="153"/>
      <c r="R73" s="153"/>
      <c r="S73" s="153"/>
      <c r="T73" s="153"/>
      <c r="U73" s="153"/>
      <c r="V73" s="153"/>
      <c r="W73" s="153"/>
      <c r="X73" s="153"/>
      <c r="Y73" s="153"/>
      <c r="Z73" s="153"/>
      <c r="AA73" s="153"/>
    </row>
    <row r="74" spans="1:27" ht="11.25" customHeight="1" x14ac:dyDescent="0.2">
      <c r="A74" s="153"/>
      <c r="B74" s="154"/>
      <c r="C74" s="155"/>
      <c r="D74" s="156"/>
      <c r="E74" s="153"/>
      <c r="F74" s="156"/>
      <c r="G74" s="153"/>
      <c r="H74" s="153"/>
      <c r="I74" s="155"/>
      <c r="J74" s="153"/>
      <c r="K74" s="153"/>
      <c r="L74" s="153"/>
      <c r="M74" s="153"/>
      <c r="N74" s="153"/>
      <c r="O74" s="153"/>
      <c r="P74" s="153"/>
      <c r="Q74" s="153"/>
      <c r="R74" s="153"/>
      <c r="S74" s="153"/>
      <c r="T74" s="153"/>
      <c r="U74" s="153"/>
      <c r="V74" s="153"/>
      <c r="W74" s="153"/>
      <c r="X74" s="153"/>
      <c r="Y74" s="153"/>
      <c r="Z74" s="153"/>
      <c r="AA74" s="153"/>
    </row>
    <row r="75" spans="1:27" ht="11.25" customHeight="1" x14ac:dyDescent="0.2">
      <c r="A75" s="153"/>
      <c r="B75" s="154"/>
      <c r="C75" s="155"/>
      <c r="D75" s="156"/>
      <c r="E75" s="153"/>
      <c r="F75" s="156"/>
      <c r="G75" s="153"/>
      <c r="H75" s="153"/>
      <c r="I75" s="155"/>
      <c r="J75" s="153"/>
      <c r="K75" s="153"/>
      <c r="L75" s="153"/>
      <c r="M75" s="153"/>
      <c r="N75" s="153"/>
      <c r="O75" s="153"/>
      <c r="P75" s="153"/>
      <c r="Q75" s="153"/>
      <c r="R75" s="153"/>
      <c r="S75" s="153"/>
      <c r="T75" s="153"/>
      <c r="U75" s="153"/>
      <c r="V75" s="153"/>
      <c r="W75" s="153"/>
      <c r="X75" s="153"/>
      <c r="Y75" s="153"/>
      <c r="Z75" s="153"/>
      <c r="AA75" s="153"/>
    </row>
    <row r="76" spans="1:27" ht="11.25" customHeight="1" x14ac:dyDescent="0.2">
      <c r="A76" s="153"/>
      <c r="B76" s="154"/>
      <c r="C76" s="155"/>
      <c r="D76" s="156"/>
      <c r="E76" s="153"/>
      <c r="F76" s="156"/>
      <c r="G76" s="153"/>
      <c r="H76" s="153"/>
      <c r="I76" s="155"/>
      <c r="J76" s="153"/>
      <c r="K76" s="153"/>
      <c r="L76" s="153"/>
      <c r="M76" s="153"/>
      <c r="N76" s="153"/>
      <c r="O76" s="153"/>
      <c r="P76" s="153"/>
      <c r="Q76" s="153"/>
      <c r="R76" s="153"/>
      <c r="S76" s="153"/>
      <c r="T76" s="153"/>
      <c r="U76" s="153"/>
      <c r="V76" s="153"/>
      <c r="W76" s="153"/>
      <c r="X76" s="153"/>
      <c r="Y76" s="153"/>
      <c r="Z76" s="153"/>
      <c r="AA76" s="153"/>
    </row>
    <row r="77" spans="1:27" ht="11.25" customHeight="1" x14ac:dyDescent="0.2">
      <c r="A77" s="153"/>
      <c r="B77" s="154"/>
      <c r="C77" s="155"/>
      <c r="D77" s="156"/>
      <c r="E77" s="153"/>
      <c r="F77" s="156"/>
      <c r="G77" s="153"/>
      <c r="H77" s="153"/>
      <c r="I77" s="155"/>
      <c r="J77" s="153"/>
      <c r="K77" s="153"/>
      <c r="L77" s="153"/>
      <c r="M77" s="153"/>
      <c r="N77" s="153"/>
      <c r="O77" s="153"/>
      <c r="P77" s="153"/>
      <c r="Q77" s="153"/>
      <c r="R77" s="153"/>
      <c r="S77" s="153"/>
      <c r="T77" s="153"/>
      <c r="U77" s="153"/>
      <c r="V77" s="153"/>
      <c r="W77" s="153"/>
      <c r="X77" s="153"/>
      <c r="Y77" s="153"/>
      <c r="Z77" s="153"/>
      <c r="AA77" s="153"/>
    </row>
    <row r="78" spans="1:27" ht="11.25" customHeight="1" x14ac:dyDescent="0.2">
      <c r="A78" s="153"/>
      <c r="B78" s="154"/>
      <c r="C78" s="155"/>
      <c r="D78" s="156"/>
      <c r="E78" s="153"/>
      <c r="F78" s="156"/>
      <c r="G78" s="153"/>
      <c r="H78" s="153"/>
      <c r="I78" s="155"/>
      <c r="J78" s="153"/>
      <c r="K78" s="153"/>
      <c r="L78" s="153"/>
      <c r="M78" s="153"/>
      <c r="N78" s="153"/>
      <c r="O78" s="153"/>
      <c r="P78" s="153"/>
      <c r="Q78" s="153"/>
      <c r="R78" s="153"/>
      <c r="S78" s="153"/>
      <c r="T78" s="153"/>
      <c r="U78" s="153"/>
      <c r="V78" s="153"/>
      <c r="W78" s="153"/>
      <c r="X78" s="153"/>
      <c r="Y78" s="153"/>
      <c r="Z78" s="153"/>
      <c r="AA78" s="153"/>
    </row>
    <row r="79" spans="1:27" ht="11.25" customHeight="1" x14ac:dyDescent="0.2">
      <c r="A79" s="153"/>
      <c r="B79" s="154"/>
      <c r="C79" s="155"/>
      <c r="D79" s="156"/>
      <c r="E79" s="153"/>
      <c r="F79" s="156"/>
      <c r="G79" s="153"/>
      <c r="H79" s="153"/>
      <c r="I79" s="155"/>
      <c r="J79" s="153"/>
      <c r="K79" s="153"/>
      <c r="L79" s="153"/>
      <c r="M79" s="153"/>
      <c r="N79" s="153"/>
      <c r="O79" s="153"/>
      <c r="P79" s="153"/>
      <c r="Q79" s="153"/>
      <c r="R79" s="153"/>
      <c r="S79" s="153"/>
      <c r="T79" s="153"/>
      <c r="U79" s="153"/>
      <c r="V79" s="153"/>
      <c r="W79" s="153"/>
      <c r="X79" s="153"/>
      <c r="Y79" s="153"/>
      <c r="Z79" s="153"/>
      <c r="AA79" s="153"/>
    </row>
    <row r="80" spans="1:27" ht="11.25" customHeight="1" x14ac:dyDescent="0.2">
      <c r="A80" s="153"/>
      <c r="B80" s="154"/>
      <c r="C80" s="155"/>
      <c r="D80" s="156"/>
      <c r="E80" s="153"/>
      <c r="F80" s="156"/>
      <c r="G80" s="153"/>
      <c r="H80" s="153"/>
      <c r="I80" s="155"/>
      <c r="J80" s="153"/>
      <c r="K80" s="153"/>
      <c r="L80" s="153"/>
      <c r="M80" s="153"/>
      <c r="N80" s="153"/>
      <c r="O80" s="153"/>
      <c r="P80" s="153"/>
      <c r="Q80" s="153"/>
      <c r="R80" s="153"/>
      <c r="S80" s="153"/>
      <c r="T80" s="153"/>
      <c r="U80" s="153"/>
      <c r="V80" s="153"/>
      <c r="W80" s="153"/>
      <c r="X80" s="153"/>
      <c r="Y80" s="153"/>
      <c r="Z80" s="153"/>
      <c r="AA80" s="153"/>
    </row>
    <row r="81" spans="1:27" ht="11.25" customHeight="1" x14ac:dyDescent="0.2">
      <c r="A81" s="153"/>
      <c r="B81" s="154"/>
      <c r="C81" s="155"/>
      <c r="D81" s="156"/>
      <c r="E81" s="153"/>
      <c r="F81" s="156"/>
      <c r="G81" s="153"/>
      <c r="H81" s="153"/>
      <c r="I81" s="155"/>
      <c r="J81" s="153"/>
      <c r="K81" s="153"/>
      <c r="L81" s="153"/>
      <c r="M81" s="153"/>
      <c r="N81" s="153"/>
      <c r="O81" s="153"/>
      <c r="P81" s="153"/>
      <c r="Q81" s="153"/>
      <c r="R81" s="153"/>
      <c r="S81" s="153"/>
      <c r="T81" s="153"/>
      <c r="U81" s="153"/>
      <c r="V81" s="153"/>
      <c r="W81" s="153"/>
      <c r="X81" s="153"/>
      <c r="Y81" s="153"/>
      <c r="Z81" s="153"/>
      <c r="AA81" s="153"/>
    </row>
    <row r="82" spans="1:27" ht="11.25" customHeight="1" x14ac:dyDescent="0.2">
      <c r="A82" s="153"/>
      <c r="B82" s="154"/>
      <c r="C82" s="155"/>
      <c r="D82" s="156"/>
      <c r="E82" s="153"/>
      <c r="F82" s="156"/>
      <c r="G82" s="153"/>
      <c r="H82" s="153"/>
      <c r="I82" s="155"/>
      <c r="J82" s="153"/>
      <c r="K82" s="153"/>
      <c r="L82" s="153"/>
      <c r="M82" s="153"/>
      <c r="N82" s="153"/>
      <c r="O82" s="153"/>
      <c r="P82" s="153"/>
      <c r="Q82" s="153"/>
      <c r="R82" s="153"/>
      <c r="S82" s="153"/>
      <c r="T82" s="153"/>
      <c r="U82" s="153"/>
      <c r="V82" s="153"/>
      <c r="W82" s="153"/>
      <c r="X82" s="153"/>
      <c r="Y82" s="153"/>
      <c r="Z82" s="153"/>
      <c r="AA82" s="153"/>
    </row>
    <row r="83" spans="1:27" ht="11.25" customHeight="1" x14ac:dyDescent="0.2">
      <c r="A83" s="153"/>
      <c r="B83" s="154"/>
      <c r="C83" s="155"/>
      <c r="D83" s="156"/>
      <c r="E83" s="153"/>
      <c r="F83" s="156"/>
      <c r="G83" s="153"/>
      <c r="H83" s="153"/>
      <c r="I83" s="155"/>
      <c r="J83" s="153"/>
      <c r="K83" s="153"/>
      <c r="L83" s="153"/>
      <c r="M83" s="153"/>
      <c r="N83" s="153"/>
      <c r="O83" s="153"/>
      <c r="P83" s="153"/>
      <c r="Q83" s="153"/>
      <c r="R83" s="153"/>
      <c r="S83" s="153"/>
      <c r="T83" s="153"/>
      <c r="U83" s="153"/>
      <c r="V83" s="153"/>
      <c r="W83" s="153"/>
      <c r="X83" s="153"/>
      <c r="Y83" s="153"/>
      <c r="Z83" s="153"/>
      <c r="AA83" s="153"/>
    </row>
    <row r="84" spans="1:27" ht="11.25" customHeight="1" x14ac:dyDescent="0.2">
      <c r="A84" s="153"/>
      <c r="B84" s="154"/>
      <c r="C84" s="155"/>
      <c r="D84" s="156"/>
      <c r="E84" s="153"/>
      <c r="F84" s="156"/>
      <c r="G84" s="153"/>
      <c r="H84" s="153"/>
      <c r="I84" s="155"/>
      <c r="J84" s="153"/>
      <c r="K84" s="153"/>
      <c r="L84" s="153"/>
      <c r="M84" s="153"/>
      <c r="N84" s="153"/>
      <c r="O84" s="153"/>
      <c r="P84" s="153"/>
      <c r="Q84" s="153"/>
      <c r="R84" s="153"/>
      <c r="S84" s="153"/>
      <c r="T84" s="153"/>
      <c r="U84" s="153"/>
      <c r="V84" s="153"/>
      <c r="W84" s="153"/>
      <c r="X84" s="153"/>
      <c r="Y84" s="153"/>
      <c r="Z84" s="153"/>
      <c r="AA84" s="153"/>
    </row>
    <row r="85" spans="1:27" ht="11.25" customHeight="1" x14ac:dyDescent="0.2">
      <c r="A85" s="153"/>
      <c r="B85" s="154"/>
      <c r="C85" s="155"/>
      <c r="D85" s="156"/>
      <c r="E85" s="153"/>
      <c r="F85" s="156"/>
      <c r="G85" s="153"/>
      <c r="H85" s="153"/>
      <c r="I85" s="155"/>
      <c r="J85" s="153"/>
      <c r="K85" s="153"/>
      <c r="L85" s="153"/>
      <c r="M85" s="153"/>
      <c r="N85" s="153"/>
      <c r="O85" s="153"/>
      <c r="P85" s="153"/>
      <c r="Q85" s="153"/>
      <c r="R85" s="153"/>
      <c r="S85" s="153"/>
      <c r="T85" s="153"/>
      <c r="U85" s="153"/>
      <c r="V85" s="153"/>
      <c r="W85" s="153"/>
      <c r="X85" s="153"/>
      <c r="Y85" s="153"/>
      <c r="Z85" s="153"/>
      <c r="AA85" s="153"/>
    </row>
    <row r="86" spans="1:27" ht="11.25" customHeight="1" x14ac:dyDescent="0.2">
      <c r="A86" s="153"/>
      <c r="B86" s="154"/>
      <c r="C86" s="155"/>
      <c r="D86" s="156"/>
      <c r="E86" s="153"/>
      <c r="F86" s="156"/>
      <c r="G86" s="153"/>
      <c r="H86" s="153"/>
      <c r="I86" s="155"/>
      <c r="J86" s="153"/>
      <c r="K86" s="153"/>
      <c r="L86" s="153"/>
      <c r="M86" s="153"/>
      <c r="N86" s="153"/>
      <c r="O86" s="153"/>
      <c r="P86" s="153"/>
      <c r="Q86" s="153"/>
      <c r="R86" s="153"/>
      <c r="S86" s="153"/>
      <c r="T86" s="153"/>
      <c r="U86" s="153"/>
      <c r="V86" s="153"/>
      <c r="W86" s="153"/>
      <c r="X86" s="153"/>
      <c r="Y86" s="153"/>
      <c r="Z86" s="153"/>
      <c r="AA86" s="153"/>
    </row>
    <row r="87" spans="1:27" ht="11.25" customHeight="1" x14ac:dyDescent="0.2">
      <c r="A87" s="153"/>
      <c r="B87" s="154"/>
      <c r="C87" s="155"/>
      <c r="D87" s="156"/>
      <c r="E87" s="153"/>
      <c r="F87" s="156"/>
      <c r="G87" s="153"/>
      <c r="H87" s="153"/>
      <c r="I87" s="155"/>
      <c r="J87" s="153"/>
      <c r="K87" s="153"/>
      <c r="L87" s="153"/>
      <c r="M87" s="153"/>
      <c r="N87" s="153"/>
      <c r="O87" s="153"/>
      <c r="P87" s="153"/>
      <c r="Q87" s="153"/>
      <c r="R87" s="153"/>
      <c r="S87" s="153"/>
      <c r="T87" s="153"/>
      <c r="U87" s="153"/>
      <c r="V87" s="153"/>
      <c r="W87" s="153"/>
      <c r="X87" s="153"/>
      <c r="Y87" s="153"/>
      <c r="Z87" s="153"/>
      <c r="AA87" s="153"/>
    </row>
    <row r="88" spans="1:27" ht="11.25" customHeight="1" x14ac:dyDescent="0.2">
      <c r="A88" s="153"/>
      <c r="B88" s="154"/>
      <c r="C88" s="155"/>
      <c r="D88" s="156"/>
      <c r="E88" s="153"/>
      <c r="F88" s="156"/>
      <c r="G88" s="153"/>
      <c r="H88" s="153"/>
      <c r="I88" s="155"/>
      <c r="J88" s="153"/>
      <c r="K88" s="153"/>
      <c r="L88" s="153"/>
      <c r="M88" s="153"/>
      <c r="N88" s="153"/>
      <c r="O88" s="153"/>
      <c r="P88" s="153"/>
      <c r="Q88" s="153"/>
      <c r="R88" s="153"/>
      <c r="S88" s="153"/>
      <c r="T88" s="153"/>
      <c r="U88" s="153"/>
      <c r="V88" s="153"/>
      <c r="W88" s="153"/>
      <c r="X88" s="153"/>
      <c r="Y88" s="153"/>
      <c r="Z88" s="153"/>
      <c r="AA88" s="153"/>
    </row>
    <row r="89" spans="1:27" ht="11.25" customHeight="1" x14ac:dyDescent="0.2">
      <c r="A89" s="153"/>
      <c r="B89" s="154"/>
      <c r="C89" s="155"/>
      <c r="D89" s="156"/>
      <c r="E89" s="153"/>
      <c r="F89" s="156"/>
      <c r="G89" s="153"/>
      <c r="H89" s="153"/>
      <c r="I89" s="155"/>
      <c r="J89" s="153"/>
      <c r="K89" s="153"/>
      <c r="L89" s="153"/>
      <c r="M89" s="153"/>
      <c r="N89" s="153"/>
      <c r="O89" s="153"/>
      <c r="P89" s="153"/>
      <c r="Q89" s="153"/>
      <c r="R89" s="153"/>
      <c r="S89" s="153"/>
      <c r="T89" s="153"/>
      <c r="U89" s="153"/>
      <c r="V89" s="153"/>
      <c r="W89" s="153"/>
      <c r="X89" s="153"/>
      <c r="Y89" s="153"/>
      <c r="Z89" s="153"/>
      <c r="AA89" s="153"/>
    </row>
    <row r="90" spans="1:27" ht="11.25" customHeight="1" x14ac:dyDescent="0.2">
      <c r="A90" s="153"/>
      <c r="B90" s="154"/>
      <c r="C90" s="155"/>
      <c r="D90" s="156"/>
      <c r="E90" s="153"/>
      <c r="F90" s="156"/>
      <c r="G90" s="153"/>
      <c r="H90" s="153"/>
      <c r="I90" s="155"/>
      <c r="J90" s="153"/>
      <c r="K90" s="153"/>
      <c r="L90" s="153"/>
      <c r="M90" s="153"/>
      <c r="N90" s="153"/>
      <c r="O90" s="153"/>
      <c r="P90" s="153"/>
      <c r="Q90" s="153"/>
      <c r="R90" s="153"/>
      <c r="S90" s="153"/>
      <c r="T90" s="153"/>
      <c r="U90" s="153"/>
      <c r="V90" s="153"/>
      <c r="W90" s="153"/>
      <c r="X90" s="153"/>
      <c r="Y90" s="153"/>
      <c r="Z90" s="153"/>
      <c r="AA90" s="153"/>
    </row>
    <row r="91" spans="1:27" ht="11.25" customHeight="1" x14ac:dyDescent="0.2">
      <c r="A91" s="153"/>
      <c r="B91" s="154"/>
      <c r="C91" s="155"/>
      <c r="D91" s="156"/>
      <c r="E91" s="153"/>
      <c r="F91" s="156"/>
      <c r="G91" s="153"/>
      <c r="H91" s="153"/>
      <c r="I91" s="155"/>
      <c r="J91" s="153"/>
      <c r="K91" s="153"/>
      <c r="L91" s="153"/>
      <c r="M91" s="153"/>
      <c r="N91" s="153"/>
      <c r="O91" s="153"/>
      <c r="P91" s="153"/>
      <c r="Q91" s="153"/>
      <c r="R91" s="153"/>
      <c r="S91" s="153"/>
      <c r="T91" s="153"/>
      <c r="U91" s="153"/>
      <c r="V91" s="153"/>
      <c r="W91" s="153"/>
      <c r="X91" s="153"/>
      <c r="Y91" s="153"/>
      <c r="Z91" s="153"/>
      <c r="AA91" s="153"/>
    </row>
    <row r="92" spans="1:27" ht="11.25" customHeight="1" x14ac:dyDescent="0.2">
      <c r="A92" s="153"/>
      <c r="B92" s="154"/>
      <c r="C92" s="155"/>
      <c r="D92" s="156"/>
      <c r="E92" s="153"/>
      <c r="F92" s="156"/>
      <c r="G92" s="153"/>
      <c r="H92" s="153"/>
      <c r="I92" s="155"/>
      <c r="J92" s="153"/>
      <c r="K92" s="153"/>
      <c r="L92" s="153"/>
      <c r="M92" s="153"/>
      <c r="N92" s="153"/>
      <c r="O92" s="153"/>
      <c r="P92" s="153"/>
      <c r="Q92" s="153"/>
      <c r="R92" s="153"/>
      <c r="S92" s="153"/>
      <c r="T92" s="153"/>
      <c r="U92" s="153"/>
      <c r="V92" s="153"/>
      <c r="W92" s="153"/>
      <c r="X92" s="153"/>
      <c r="Y92" s="153"/>
      <c r="Z92" s="153"/>
      <c r="AA92" s="153"/>
    </row>
    <row r="93" spans="1:27" ht="11.25" customHeight="1" x14ac:dyDescent="0.2">
      <c r="A93" s="153"/>
      <c r="B93" s="154"/>
      <c r="C93" s="155"/>
      <c r="D93" s="156"/>
      <c r="E93" s="153"/>
      <c r="F93" s="156"/>
      <c r="G93" s="153"/>
      <c r="H93" s="153"/>
      <c r="I93" s="155"/>
      <c r="J93" s="153"/>
      <c r="K93" s="153"/>
      <c r="L93" s="153"/>
      <c r="M93" s="153"/>
      <c r="N93" s="153"/>
      <c r="O93" s="153"/>
      <c r="P93" s="153"/>
      <c r="Q93" s="153"/>
      <c r="R93" s="153"/>
      <c r="S93" s="153"/>
      <c r="T93" s="153"/>
      <c r="U93" s="153"/>
      <c r="V93" s="153"/>
      <c r="W93" s="153"/>
      <c r="X93" s="153"/>
      <c r="Y93" s="153"/>
      <c r="Z93" s="153"/>
      <c r="AA93" s="153"/>
    </row>
    <row r="94" spans="1:27" ht="11.25" customHeight="1" x14ac:dyDescent="0.2">
      <c r="A94" s="153"/>
      <c r="B94" s="154"/>
      <c r="C94" s="155"/>
      <c r="D94" s="156"/>
      <c r="E94" s="153"/>
      <c r="F94" s="156"/>
      <c r="G94" s="153"/>
      <c r="H94" s="153"/>
      <c r="I94" s="155"/>
      <c r="J94" s="153"/>
      <c r="K94" s="153"/>
      <c r="L94" s="153"/>
      <c r="M94" s="153"/>
      <c r="N94" s="153"/>
      <c r="O94" s="153"/>
      <c r="P94" s="153"/>
      <c r="Q94" s="153"/>
      <c r="R94" s="153"/>
      <c r="S94" s="153"/>
      <c r="T94" s="153"/>
      <c r="U94" s="153"/>
      <c r="V94" s="153"/>
      <c r="W94" s="153"/>
      <c r="X94" s="153"/>
      <c r="Y94" s="153"/>
      <c r="Z94" s="153"/>
      <c r="AA94" s="153"/>
    </row>
    <row r="95" spans="1:27" ht="11.25" customHeight="1" x14ac:dyDescent="0.2">
      <c r="A95" s="153"/>
      <c r="B95" s="154"/>
      <c r="C95" s="155"/>
      <c r="D95" s="156"/>
      <c r="E95" s="153"/>
      <c r="F95" s="156"/>
      <c r="G95" s="153"/>
      <c r="H95" s="153"/>
      <c r="I95" s="155"/>
      <c r="J95" s="153"/>
      <c r="K95" s="153"/>
      <c r="L95" s="153"/>
      <c r="M95" s="153"/>
      <c r="N95" s="153"/>
      <c r="O95" s="153"/>
      <c r="P95" s="153"/>
      <c r="Q95" s="153"/>
      <c r="R95" s="153"/>
      <c r="S95" s="153"/>
      <c r="T95" s="153"/>
      <c r="U95" s="153"/>
      <c r="V95" s="153"/>
      <c r="W95" s="153"/>
      <c r="X95" s="153"/>
      <c r="Y95" s="153"/>
      <c r="Z95" s="153"/>
      <c r="AA95" s="153"/>
    </row>
    <row r="96" spans="1:27" ht="11.25" customHeight="1" x14ac:dyDescent="0.2">
      <c r="A96" s="153"/>
      <c r="B96" s="154"/>
      <c r="C96" s="155"/>
      <c r="D96" s="156"/>
      <c r="E96" s="153"/>
      <c r="F96" s="156"/>
      <c r="G96" s="153"/>
      <c r="H96" s="153"/>
      <c r="I96" s="155"/>
      <c r="J96" s="153"/>
      <c r="K96" s="153"/>
      <c r="L96" s="153"/>
      <c r="M96" s="153"/>
      <c r="N96" s="153"/>
      <c r="O96" s="153"/>
      <c r="P96" s="153"/>
      <c r="Q96" s="153"/>
      <c r="R96" s="153"/>
      <c r="S96" s="153"/>
      <c r="T96" s="153"/>
      <c r="U96" s="153"/>
      <c r="V96" s="153"/>
      <c r="W96" s="153"/>
      <c r="X96" s="153"/>
      <c r="Y96" s="153"/>
      <c r="Z96" s="153"/>
      <c r="AA96" s="153"/>
    </row>
    <row r="97" spans="1:27" ht="11.25" customHeight="1" x14ac:dyDescent="0.2">
      <c r="A97" s="153"/>
      <c r="B97" s="154"/>
      <c r="C97" s="155"/>
      <c r="D97" s="156"/>
      <c r="E97" s="153"/>
      <c r="F97" s="156"/>
      <c r="G97" s="153"/>
      <c r="H97" s="153"/>
      <c r="I97" s="155"/>
      <c r="J97" s="153"/>
      <c r="K97" s="153"/>
      <c r="L97" s="153"/>
      <c r="M97" s="153"/>
      <c r="N97" s="153"/>
      <c r="O97" s="153"/>
      <c r="P97" s="153"/>
      <c r="Q97" s="153"/>
      <c r="R97" s="153"/>
      <c r="S97" s="153"/>
      <c r="T97" s="153"/>
      <c r="U97" s="153"/>
      <c r="V97" s="153"/>
      <c r="W97" s="153"/>
      <c r="X97" s="153"/>
      <c r="Y97" s="153"/>
      <c r="Z97" s="153"/>
      <c r="AA97" s="153"/>
    </row>
    <row r="98" spans="1:27" ht="11.25" customHeight="1" x14ac:dyDescent="0.2">
      <c r="A98" s="153"/>
      <c r="B98" s="154"/>
      <c r="C98" s="155"/>
      <c r="D98" s="156"/>
      <c r="E98" s="153"/>
      <c r="F98" s="156"/>
      <c r="G98" s="153"/>
      <c r="H98" s="153"/>
      <c r="I98" s="155"/>
      <c r="J98" s="153"/>
      <c r="K98" s="153"/>
      <c r="L98" s="153"/>
      <c r="M98" s="153"/>
      <c r="N98" s="153"/>
      <c r="O98" s="153"/>
      <c r="P98" s="153"/>
      <c r="Q98" s="153"/>
      <c r="R98" s="153"/>
      <c r="S98" s="153"/>
      <c r="T98" s="153"/>
      <c r="U98" s="153"/>
      <c r="V98" s="153"/>
      <c r="W98" s="153"/>
      <c r="X98" s="153"/>
      <c r="Y98" s="153"/>
      <c r="Z98" s="153"/>
      <c r="AA98" s="153"/>
    </row>
    <row r="99" spans="1:27" ht="11.25" customHeight="1" x14ac:dyDescent="0.2">
      <c r="A99" s="153"/>
      <c r="B99" s="154"/>
      <c r="C99" s="155"/>
      <c r="D99" s="156"/>
      <c r="E99" s="153"/>
      <c r="F99" s="156"/>
      <c r="G99" s="153"/>
      <c r="H99" s="153"/>
      <c r="I99" s="155"/>
      <c r="J99" s="153"/>
      <c r="K99" s="153"/>
      <c r="L99" s="153"/>
      <c r="M99" s="153"/>
      <c r="N99" s="153"/>
      <c r="O99" s="153"/>
      <c r="P99" s="153"/>
      <c r="Q99" s="153"/>
      <c r="R99" s="153"/>
      <c r="S99" s="153"/>
      <c r="T99" s="153"/>
      <c r="U99" s="153"/>
      <c r="V99" s="153"/>
      <c r="W99" s="153"/>
      <c r="X99" s="153"/>
      <c r="Y99" s="153"/>
      <c r="Z99" s="153"/>
      <c r="AA99" s="153"/>
    </row>
    <row r="100" spans="1:27" ht="11.25" customHeight="1" x14ac:dyDescent="0.2">
      <c r="A100" s="153"/>
      <c r="B100" s="154"/>
      <c r="C100" s="155"/>
      <c r="D100" s="156"/>
      <c r="E100" s="153"/>
      <c r="F100" s="156"/>
      <c r="G100" s="153"/>
      <c r="H100" s="153"/>
      <c r="I100" s="155"/>
      <c r="J100" s="153"/>
      <c r="K100" s="153"/>
      <c r="L100" s="153"/>
      <c r="M100" s="153"/>
      <c r="N100" s="153"/>
      <c r="O100" s="153"/>
      <c r="P100" s="153"/>
      <c r="Q100" s="153"/>
      <c r="R100" s="153"/>
      <c r="S100" s="153"/>
      <c r="T100" s="153"/>
      <c r="U100" s="153"/>
      <c r="V100" s="153"/>
      <c r="W100" s="153"/>
      <c r="X100" s="153"/>
      <c r="Y100" s="153"/>
      <c r="Z100" s="153"/>
      <c r="AA100" s="153"/>
    </row>
    <row r="101" spans="1:27" ht="11.25" customHeight="1" x14ac:dyDescent="0.2">
      <c r="A101" s="153"/>
      <c r="B101" s="154"/>
      <c r="C101" s="155"/>
      <c r="D101" s="156"/>
      <c r="E101" s="153"/>
      <c r="F101" s="156"/>
      <c r="G101" s="153"/>
      <c r="H101" s="153"/>
      <c r="I101" s="155"/>
      <c r="J101" s="153"/>
      <c r="K101" s="153"/>
      <c r="L101" s="153"/>
      <c r="M101" s="153"/>
      <c r="N101" s="153"/>
      <c r="O101" s="153"/>
      <c r="P101" s="153"/>
      <c r="Q101" s="153"/>
      <c r="R101" s="153"/>
      <c r="S101" s="153"/>
      <c r="T101" s="153"/>
      <c r="U101" s="153"/>
      <c r="V101" s="153"/>
      <c r="W101" s="153"/>
      <c r="X101" s="153"/>
      <c r="Y101" s="153"/>
      <c r="Z101" s="153"/>
      <c r="AA101" s="153"/>
    </row>
    <row r="102" spans="1:27" ht="11.25" customHeight="1" x14ac:dyDescent="0.2">
      <c r="A102" s="153"/>
      <c r="B102" s="154"/>
      <c r="C102" s="155"/>
      <c r="D102" s="156"/>
      <c r="E102" s="153"/>
      <c r="F102" s="156"/>
      <c r="G102" s="153"/>
      <c r="H102" s="153"/>
      <c r="I102" s="155"/>
      <c r="J102" s="153"/>
      <c r="K102" s="153"/>
      <c r="L102" s="153"/>
      <c r="M102" s="153"/>
      <c r="N102" s="153"/>
      <c r="O102" s="153"/>
      <c r="P102" s="153"/>
      <c r="Q102" s="153"/>
      <c r="R102" s="153"/>
      <c r="S102" s="153"/>
      <c r="T102" s="153"/>
      <c r="U102" s="153"/>
      <c r="V102" s="153"/>
      <c r="W102" s="153"/>
      <c r="X102" s="153"/>
      <c r="Y102" s="153"/>
      <c r="Z102" s="153"/>
      <c r="AA102" s="153"/>
    </row>
    <row r="103" spans="1:27" ht="11.25" customHeight="1" x14ac:dyDescent="0.2">
      <c r="A103" s="153"/>
      <c r="B103" s="154"/>
      <c r="C103" s="155"/>
      <c r="D103" s="156"/>
      <c r="E103" s="153"/>
      <c r="F103" s="156"/>
      <c r="G103" s="153"/>
      <c r="H103" s="153"/>
      <c r="I103" s="155"/>
      <c r="J103" s="153"/>
      <c r="K103" s="153"/>
      <c r="L103" s="153"/>
      <c r="M103" s="153"/>
      <c r="N103" s="153"/>
      <c r="O103" s="153"/>
      <c r="P103" s="153"/>
      <c r="Q103" s="153"/>
      <c r="R103" s="153"/>
      <c r="S103" s="153"/>
      <c r="T103" s="153"/>
      <c r="U103" s="153"/>
      <c r="V103" s="153"/>
      <c r="W103" s="153"/>
      <c r="X103" s="153"/>
      <c r="Y103" s="153"/>
      <c r="Z103" s="153"/>
      <c r="AA103" s="153"/>
    </row>
    <row r="104" spans="1:27" ht="11.25" customHeight="1" x14ac:dyDescent="0.2">
      <c r="A104" s="153"/>
      <c r="B104" s="154"/>
      <c r="C104" s="155"/>
      <c r="D104" s="156"/>
      <c r="E104" s="153"/>
      <c r="F104" s="156"/>
      <c r="G104" s="153"/>
      <c r="H104" s="153"/>
      <c r="I104" s="155"/>
      <c r="J104" s="153"/>
      <c r="K104" s="153"/>
      <c r="L104" s="153"/>
      <c r="M104" s="153"/>
      <c r="N104" s="153"/>
      <c r="O104" s="153"/>
      <c r="P104" s="153"/>
      <c r="Q104" s="153"/>
      <c r="R104" s="153"/>
      <c r="S104" s="153"/>
      <c r="T104" s="153"/>
      <c r="U104" s="153"/>
      <c r="V104" s="153"/>
      <c r="W104" s="153"/>
      <c r="X104" s="153"/>
      <c r="Y104" s="153"/>
      <c r="Z104" s="153"/>
      <c r="AA104" s="153"/>
    </row>
    <row r="105" spans="1:27" ht="11.25" customHeight="1" x14ac:dyDescent="0.2">
      <c r="A105" s="153"/>
      <c r="B105" s="154"/>
      <c r="C105" s="155"/>
      <c r="D105" s="156"/>
      <c r="E105" s="153"/>
      <c r="F105" s="156"/>
      <c r="G105" s="153"/>
      <c r="H105" s="153"/>
      <c r="I105" s="155"/>
      <c r="J105" s="153"/>
      <c r="K105" s="153"/>
      <c r="L105" s="153"/>
      <c r="M105" s="153"/>
      <c r="N105" s="153"/>
      <c r="O105" s="153"/>
      <c r="P105" s="153"/>
      <c r="Q105" s="153"/>
      <c r="R105" s="153"/>
      <c r="S105" s="153"/>
      <c r="T105" s="153"/>
      <c r="U105" s="153"/>
      <c r="V105" s="153"/>
      <c r="W105" s="153"/>
      <c r="X105" s="153"/>
      <c r="Y105" s="153"/>
      <c r="Z105" s="153"/>
      <c r="AA105" s="153"/>
    </row>
    <row r="106" spans="1:27" ht="11.25" customHeight="1" x14ac:dyDescent="0.2">
      <c r="A106" s="153"/>
      <c r="B106" s="154"/>
      <c r="C106" s="155"/>
      <c r="D106" s="156"/>
      <c r="E106" s="153"/>
      <c r="F106" s="156"/>
      <c r="G106" s="153"/>
      <c r="H106" s="153"/>
      <c r="I106" s="155"/>
      <c r="J106" s="153"/>
      <c r="K106" s="153"/>
      <c r="L106" s="153"/>
      <c r="M106" s="153"/>
      <c r="N106" s="153"/>
      <c r="O106" s="153"/>
      <c r="P106" s="153"/>
      <c r="Q106" s="153"/>
      <c r="R106" s="153"/>
      <c r="S106" s="153"/>
      <c r="T106" s="153"/>
      <c r="U106" s="153"/>
      <c r="V106" s="153"/>
      <c r="W106" s="153"/>
      <c r="X106" s="153"/>
      <c r="Y106" s="153"/>
      <c r="Z106" s="153"/>
      <c r="AA106" s="153"/>
    </row>
    <row r="107" spans="1:27" ht="11.25" customHeight="1" x14ac:dyDescent="0.2">
      <c r="A107" s="153"/>
      <c r="B107" s="154"/>
      <c r="C107" s="155"/>
      <c r="D107" s="156"/>
      <c r="E107" s="153"/>
      <c r="F107" s="156"/>
      <c r="G107" s="153"/>
      <c r="H107" s="153"/>
      <c r="I107" s="155"/>
      <c r="J107" s="153"/>
      <c r="K107" s="153"/>
      <c r="L107" s="153"/>
      <c r="M107" s="153"/>
      <c r="N107" s="153"/>
      <c r="O107" s="153"/>
      <c r="P107" s="153"/>
      <c r="Q107" s="153"/>
      <c r="R107" s="153"/>
      <c r="S107" s="153"/>
      <c r="T107" s="153"/>
      <c r="U107" s="153"/>
      <c r="V107" s="153"/>
      <c r="W107" s="153"/>
      <c r="X107" s="153"/>
      <c r="Y107" s="153"/>
      <c r="Z107" s="153"/>
      <c r="AA107" s="153"/>
    </row>
    <row r="108" spans="1:27" ht="11.25" customHeight="1" x14ac:dyDescent="0.2">
      <c r="A108" s="153"/>
      <c r="B108" s="154"/>
      <c r="C108" s="155"/>
      <c r="D108" s="156"/>
      <c r="E108" s="153"/>
      <c r="F108" s="156"/>
      <c r="G108" s="153"/>
      <c r="H108" s="153"/>
      <c r="I108" s="155"/>
      <c r="J108" s="153"/>
      <c r="K108" s="153"/>
      <c r="L108" s="153"/>
      <c r="M108" s="153"/>
      <c r="N108" s="153"/>
      <c r="O108" s="153"/>
      <c r="P108" s="153"/>
      <c r="Q108" s="153"/>
      <c r="R108" s="153"/>
      <c r="S108" s="153"/>
      <c r="T108" s="153"/>
      <c r="U108" s="153"/>
      <c r="V108" s="153"/>
      <c r="W108" s="153"/>
      <c r="X108" s="153"/>
      <c r="Y108" s="153"/>
      <c r="Z108" s="153"/>
      <c r="AA108" s="153"/>
    </row>
    <row r="109" spans="1:27" ht="11.25" customHeight="1" x14ac:dyDescent="0.2">
      <c r="A109" s="153"/>
      <c r="B109" s="154"/>
      <c r="C109" s="155"/>
      <c r="D109" s="156"/>
      <c r="E109" s="153"/>
      <c r="F109" s="156"/>
      <c r="G109" s="153"/>
      <c r="H109" s="153"/>
      <c r="I109" s="155"/>
      <c r="J109" s="153"/>
      <c r="K109" s="153"/>
      <c r="L109" s="153"/>
      <c r="M109" s="153"/>
      <c r="N109" s="153"/>
      <c r="O109" s="153"/>
      <c r="P109" s="153"/>
      <c r="Q109" s="153"/>
      <c r="R109" s="153"/>
      <c r="S109" s="153"/>
      <c r="T109" s="153"/>
      <c r="U109" s="153"/>
      <c r="V109" s="153"/>
      <c r="W109" s="153"/>
      <c r="X109" s="153"/>
      <c r="Y109" s="153"/>
      <c r="Z109" s="153"/>
      <c r="AA109" s="153"/>
    </row>
    <row r="110" spans="1:27" ht="11.25" customHeight="1" x14ac:dyDescent="0.2">
      <c r="A110" s="153"/>
      <c r="B110" s="154"/>
      <c r="C110" s="155"/>
      <c r="D110" s="156"/>
      <c r="E110" s="153"/>
      <c r="F110" s="156"/>
      <c r="G110" s="153"/>
      <c r="H110" s="153"/>
      <c r="I110" s="155"/>
      <c r="J110" s="153"/>
      <c r="K110" s="153"/>
      <c r="L110" s="153"/>
      <c r="M110" s="153"/>
      <c r="N110" s="153"/>
      <c r="O110" s="153"/>
      <c r="P110" s="153"/>
      <c r="Q110" s="153"/>
      <c r="R110" s="153"/>
      <c r="S110" s="153"/>
      <c r="T110" s="153"/>
      <c r="U110" s="153"/>
      <c r="V110" s="153"/>
      <c r="W110" s="153"/>
      <c r="X110" s="153"/>
      <c r="Y110" s="153"/>
      <c r="Z110" s="153"/>
      <c r="AA110" s="153"/>
    </row>
    <row r="111" spans="1:27" ht="11.25" customHeight="1" x14ac:dyDescent="0.2">
      <c r="A111" s="153"/>
      <c r="B111" s="154"/>
      <c r="C111" s="155"/>
      <c r="D111" s="156"/>
      <c r="E111" s="153"/>
      <c r="F111" s="156"/>
      <c r="G111" s="153"/>
      <c r="H111" s="153"/>
      <c r="I111" s="155"/>
      <c r="J111" s="153"/>
      <c r="K111" s="153"/>
      <c r="L111" s="153"/>
      <c r="M111" s="153"/>
      <c r="N111" s="153"/>
      <c r="O111" s="153"/>
      <c r="P111" s="153"/>
      <c r="Q111" s="153"/>
      <c r="R111" s="153"/>
      <c r="S111" s="153"/>
      <c r="T111" s="153"/>
      <c r="U111" s="153"/>
      <c r="V111" s="153"/>
      <c r="W111" s="153"/>
      <c r="X111" s="153"/>
      <c r="Y111" s="153"/>
      <c r="Z111" s="153"/>
      <c r="AA111" s="153"/>
    </row>
    <row r="112" spans="1:27" ht="11.25" customHeight="1" x14ac:dyDescent="0.2">
      <c r="A112" s="153"/>
      <c r="B112" s="154"/>
      <c r="C112" s="155"/>
      <c r="D112" s="156"/>
      <c r="E112" s="153"/>
      <c r="F112" s="156"/>
      <c r="G112" s="153"/>
      <c r="H112" s="153"/>
      <c r="I112" s="155"/>
      <c r="J112" s="153"/>
      <c r="K112" s="153"/>
      <c r="L112" s="153"/>
      <c r="M112" s="153"/>
      <c r="N112" s="153"/>
      <c r="O112" s="153"/>
      <c r="P112" s="153"/>
      <c r="Q112" s="153"/>
      <c r="R112" s="153"/>
      <c r="S112" s="153"/>
      <c r="T112" s="153"/>
      <c r="U112" s="153"/>
      <c r="V112" s="153"/>
      <c r="W112" s="153"/>
      <c r="X112" s="153"/>
      <c r="Y112" s="153"/>
      <c r="Z112" s="153"/>
      <c r="AA112" s="153"/>
    </row>
    <row r="113" spans="1:27" ht="11.25" customHeight="1" x14ac:dyDescent="0.2">
      <c r="A113" s="153"/>
      <c r="B113" s="154"/>
      <c r="C113" s="155"/>
      <c r="D113" s="156"/>
      <c r="E113" s="153"/>
      <c r="F113" s="156"/>
      <c r="G113" s="153"/>
      <c r="H113" s="153"/>
      <c r="I113" s="155"/>
      <c r="J113" s="153"/>
      <c r="K113" s="153"/>
      <c r="L113" s="153"/>
      <c r="M113" s="153"/>
      <c r="N113" s="153"/>
      <c r="O113" s="153"/>
      <c r="P113" s="153"/>
      <c r="Q113" s="153"/>
      <c r="R113" s="153"/>
      <c r="S113" s="153"/>
      <c r="T113" s="153"/>
      <c r="U113" s="153"/>
      <c r="V113" s="153"/>
      <c r="W113" s="153"/>
      <c r="X113" s="153"/>
      <c r="Y113" s="153"/>
      <c r="Z113" s="153"/>
      <c r="AA113" s="153"/>
    </row>
    <row r="114" spans="1:27" ht="11.25" customHeight="1" x14ac:dyDescent="0.2">
      <c r="A114" s="153"/>
      <c r="B114" s="154"/>
      <c r="C114" s="155"/>
      <c r="D114" s="156"/>
      <c r="E114" s="153"/>
      <c r="F114" s="156"/>
      <c r="G114" s="153"/>
      <c r="H114" s="153"/>
      <c r="I114" s="155"/>
      <c r="J114" s="153"/>
      <c r="K114" s="153"/>
      <c r="L114" s="153"/>
      <c r="M114" s="153"/>
      <c r="N114" s="153"/>
      <c r="O114" s="153"/>
      <c r="P114" s="153"/>
      <c r="Q114" s="153"/>
      <c r="R114" s="153"/>
      <c r="S114" s="153"/>
      <c r="T114" s="153"/>
      <c r="U114" s="153"/>
      <c r="V114" s="153"/>
      <c r="W114" s="153"/>
      <c r="X114" s="153"/>
      <c r="Y114" s="153"/>
      <c r="Z114" s="153"/>
      <c r="AA114" s="153"/>
    </row>
    <row r="115" spans="1:27" ht="11.25" customHeight="1" x14ac:dyDescent="0.2">
      <c r="A115" s="153"/>
      <c r="B115" s="154"/>
      <c r="C115" s="155"/>
      <c r="D115" s="156"/>
      <c r="E115" s="153"/>
      <c r="F115" s="156"/>
      <c r="G115" s="153"/>
      <c r="H115" s="153"/>
      <c r="I115" s="155"/>
      <c r="J115" s="153"/>
      <c r="K115" s="153"/>
      <c r="L115" s="153"/>
      <c r="M115" s="153"/>
      <c r="N115" s="153"/>
      <c r="O115" s="153"/>
      <c r="P115" s="153"/>
      <c r="Q115" s="153"/>
      <c r="R115" s="153"/>
      <c r="S115" s="153"/>
      <c r="T115" s="153"/>
      <c r="U115" s="153"/>
      <c r="V115" s="153"/>
      <c r="W115" s="153"/>
      <c r="X115" s="153"/>
      <c r="Y115" s="153"/>
      <c r="Z115" s="153"/>
      <c r="AA115" s="153"/>
    </row>
    <row r="116" spans="1:27" ht="11.25" customHeight="1" x14ac:dyDescent="0.2">
      <c r="A116" s="153"/>
      <c r="B116" s="154"/>
      <c r="C116" s="155"/>
      <c r="D116" s="156"/>
      <c r="E116" s="153"/>
      <c r="F116" s="156"/>
      <c r="G116" s="153"/>
      <c r="H116" s="153"/>
      <c r="I116" s="155"/>
      <c r="J116" s="153"/>
      <c r="K116" s="153"/>
      <c r="L116" s="153"/>
      <c r="M116" s="153"/>
      <c r="N116" s="153"/>
      <c r="O116" s="153"/>
      <c r="P116" s="153"/>
      <c r="Q116" s="153"/>
      <c r="R116" s="153"/>
      <c r="S116" s="153"/>
      <c r="T116" s="153"/>
      <c r="U116" s="153"/>
      <c r="V116" s="153"/>
      <c r="W116" s="153"/>
      <c r="X116" s="153"/>
      <c r="Y116" s="153"/>
      <c r="Z116" s="153"/>
      <c r="AA116" s="153"/>
    </row>
    <row r="117" spans="1:27" ht="11.25" customHeight="1" x14ac:dyDescent="0.2">
      <c r="A117" s="153"/>
      <c r="B117" s="154"/>
      <c r="C117" s="155"/>
      <c r="D117" s="156"/>
      <c r="E117" s="153"/>
      <c r="F117" s="156"/>
      <c r="G117" s="153"/>
      <c r="H117" s="153"/>
      <c r="I117" s="155"/>
      <c r="J117" s="153"/>
      <c r="K117" s="153"/>
      <c r="L117" s="153"/>
      <c r="M117" s="153"/>
      <c r="N117" s="153"/>
      <c r="O117" s="153"/>
      <c r="P117" s="153"/>
      <c r="Q117" s="153"/>
      <c r="R117" s="153"/>
      <c r="S117" s="153"/>
      <c r="T117" s="153"/>
      <c r="U117" s="153"/>
      <c r="V117" s="153"/>
      <c r="W117" s="153"/>
      <c r="X117" s="153"/>
      <c r="Y117" s="153"/>
      <c r="Z117" s="153"/>
      <c r="AA117" s="153"/>
    </row>
    <row r="118" spans="1:27" ht="11.25" customHeight="1" x14ac:dyDescent="0.2">
      <c r="A118" s="153"/>
      <c r="B118" s="154"/>
      <c r="C118" s="155"/>
      <c r="D118" s="156"/>
      <c r="E118" s="153"/>
      <c r="F118" s="156"/>
      <c r="G118" s="153"/>
      <c r="H118" s="153"/>
      <c r="I118" s="155"/>
      <c r="J118" s="153"/>
      <c r="K118" s="153"/>
      <c r="L118" s="153"/>
      <c r="M118" s="153"/>
      <c r="N118" s="153"/>
      <c r="O118" s="153"/>
      <c r="P118" s="153"/>
      <c r="Q118" s="153"/>
      <c r="R118" s="153"/>
      <c r="S118" s="153"/>
      <c r="T118" s="153"/>
      <c r="U118" s="153"/>
      <c r="V118" s="153"/>
      <c r="W118" s="153"/>
      <c r="X118" s="153"/>
      <c r="Y118" s="153"/>
      <c r="Z118" s="153"/>
      <c r="AA118" s="153"/>
    </row>
    <row r="119" spans="1:27" ht="11.25" customHeight="1" x14ac:dyDescent="0.2">
      <c r="A119" s="153"/>
      <c r="B119" s="154"/>
      <c r="C119" s="155"/>
      <c r="D119" s="156"/>
      <c r="E119" s="153"/>
      <c r="F119" s="156"/>
      <c r="G119" s="153"/>
      <c r="H119" s="153"/>
      <c r="I119" s="155"/>
      <c r="J119" s="153"/>
      <c r="K119" s="153"/>
      <c r="L119" s="153"/>
      <c r="M119" s="153"/>
      <c r="N119" s="153"/>
      <c r="O119" s="153"/>
      <c r="P119" s="153"/>
      <c r="Q119" s="153"/>
      <c r="R119" s="153"/>
      <c r="S119" s="153"/>
      <c r="T119" s="153"/>
      <c r="U119" s="153"/>
      <c r="V119" s="153"/>
      <c r="W119" s="153"/>
      <c r="X119" s="153"/>
      <c r="Y119" s="153"/>
      <c r="Z119" s="153"/>
      <c r="AA119" s="153"/>
    </row>
    <row r="120" spans="1:27" ht="11.25" customHeight="1" x14ac:dyDescent="0.2">
      <c r="A120" s="153"/>
      <c r="B120" s="154"/>
      <c r="C120" s="155"/>
      <c r="D120" s="156"/>
      <c r="E120" s="153"/>
      <c r="F120" s="156"/>
      <c r="G120" s="153"/>
      <c r="H120" s="153"/>
      <c r="I120" s="155"/>
      <c r="J120" s="153"/>
      <c r="K120" s="153"/>
      <c r="L120" s="153"/>
      <c r="M120" s="153"/>
      <c r="N120" s="153"/>
      <c r="O120" s="153"/>
      <c r="P120" s="153"/>
      <c r="Q120" s="153"/>
      <c r="R120" s="153"/>
      <c r="S120" s="153"/>
      <c r="T120" s="153"/>
      <c r="U120" s="153"/>
      <c r="V120" s="153"/>
      <c r="W120" s="153"/>
      <c r="X120" s="153"/>
      <c r="Y120" s="153"/>
      <c r="Z120" s="153"/>
      <c r="AA120" s="153"/>
    </row>
    <row r="121" spans="1:27" ht="11.25" customHeight="1" x14ac:dyDescent="0.2">
      <c r="A121" s="153"/>
      <c r="B121" s="154"/>
      <c r="C121" s="155"/>
      <c r="D121" s="156"/>
      <c r="E121" s="153"/>
      <c r="F121" s="156"/>
      <c r="G121" s="153"/>
      <c r="H121" s="153"/>
      <c r="I121" s="155"/>
      <c r="J121" s="153"/>
      <c r="K121" s="153"/>
      <c r="L121" s="153"/>
      <c r="M121" s="153"/>
      <c r="N121" s="153"/>
      <c r="O121" s="153"/>
      <c r="P121" s="153"/>
      <c r="Q121" s="153"/>
      <c r="R121" s="153"/>
      <c r="S121" s="153"/>
      <c r="T121" s="153"/>
      <c r="U121" s="153"/>
      <c r="V121" s="153"/>
      <c r="W121" s="153"/>
      <c r="X121" s="153"/>
      <c r="Y121" s="153"/>
      <c r="Z121" s="153"/>
      <c r="AA121" s="153"/>
    </row>
    <row r="122" spans="1:27" ht="11.25" customHeight="1" x14ac:dyDescent="0.2">
      <c r="A122" s="153"/>
      <c r="B122" s="154"/>
      <c r="C122" s="155"/>
      <c r="D122" s="156"/>
      <c r="E122" s="153"/>
      <c r="F122" s="156"/>
      <c r="G122" s="153"/>
      <c r="H122" s="153"/>
      <c r="I122" s="155"/>
      <c r="J122" s="153"/>
      <c r="K122" s="153"/>
      <c r="L122" s="153"/>
      <c r="M122" s="153"/>
      <c r="N122" s="153"/>
      <c r="O122" s="153"/>
      <c r="P122" s="153"/>
      <c r="Q122" s="153"/>
      <c r="R122" s="153"/>
      <c r="S122" s="153"/>
      <c r="T122" s="153"/>
      <c r="U122" s="153"/>
      <c r="V122" s="153"/>
      <c r="W122" s="153"/>
      <c r="X122" s="153"/>
      <c r="Y122" s="153"/>
      <c r="Z122" s="153"/>
      <c r="AA122" s="153"/>
    </row>
    <row r="123" spans="1:27" ht="11.25" customHeight="1" x14ac:dyDescent="0.2">
      <c r="A123" s="153"/>
      <c r="B123" s="154"/>
      <c r="C123" s="155"/>
      <c r="D123" s="156"/>
      <c r="E123" s="153"/>
      <c r="F123" s="156"/>
      <c r="G123" s="153"/>
      <c r="H123" s="153"/>
      <c r="I123" s="155"/>
      <c r="J123" s="153"/>
      <c r="K123" s="153"/>
      <c r="L123" s="153"/>
      <c r="M123" s="153"/>
      <c r="N123" s="153"/>
      <c r="O123" s="153"/>
      <c r="P123" s="153"/>
      <c r="Q123" s="153"/>
      <c r="R123" s="153"/>
      <c r="S123" s="153"/>
      <c r="T123" s="153"/>
      <c r="U123" s="153"/>
      <c r="V123" s="153"/>
      <c r="W123" s="153"/>
      <c r="X123" s="153"/>
      <c r="Y123" s="153"/>
      <c r="Z123" s="153"/>
      <c r="AA123" s="153"/>
    </row>
    <row r="124" spans="1:27" ht="11.25" customHeight="1" x14ac:dyDescent="0.2">
      <c r="A124" s="153"/>
      <c r="B124" s="154"/>
      <c r="C124" s="155"/>
      <c r="D124" s="156"/>
      <c r="E124" s="153"/>
      <c r="F124" s="156"/>
      <c r="G124" s="153"/>
      <c r="H124" s="153"/>
      <c r="I124" s="155"/>
      <c r="J124" s="153"/>
      <c r="K124" s="153"/>
      <c r="L124" s="153"/>
      <c r="M124" s="153"/>
      <c r="N124" s="153"/>
      <c r="O124" s="153"/>
      <c r="P124" s="153"/>
      <c r="Q124" s="153"/>
      <c r="R124" s="153"/>
      <c r="S124" s="153"/>
      <c r="T124" s="153"/>
      <c r="U124" s="153"/>
      <c r="V124" s="153"/>
      <c r="W124" s="153"/>
      <c r="X124" s="153"/>
      <c r="Y124" s="153"/>
      <c r="Z124" s="153"/>
      <c r="AA124" s="153"/>
    </row>
    <row r="125" spans="1:27" ht="11.25" customHeight="1" x14ac:dyDescent="0.2">
      <c r="A125" s="153"/>
      <c r="B125" s="154"/>
      <c r="C125" s="155"/>
      <c r="D125" s="156"/>
      <c r="E125" s="153"/>
      <c r="F125" s="156"/>
      <c r="G125" s="153"/>
      <c r="H125" s="153"/>
      <c r="I125" s="155"/>
      <c r="J125" s="153"/>
      <c r="K125" s="153"/>
      <c r="L125" s="153"/>
      <c r="M125" s="153"/>
      <c r="N125" s="153"/>
      <c r="O125" s="153"/>
      <c r="P125" s="153"/>
      <c r="Q125" s="153"/>
      <c r="R125" s="153"/>
      <c r="S125" s="153"/>
      <c r="T125" s="153"/>
      <c r="U125" s="153"/>
      <c r="V125" s="153"/>
      <c r="W125" s="153"/>
      <c r="X125" s="153"/>
      <c r="Y125" s="153"/>
      <c r="Z125" s="153"/>
      <c r="AA125" s="153"/>
    </row>
    <row r="126" spans="1:27" ht="11.25" customHeight="1" x14ac:dyDescent="0.2">
      <c r="A126" s="153"/>
      <c r="B126" s="154"/>
      <c r="C126" s="155"/>
      <c r="D126" s="156"/>
      <c r="E126" s="153"/>
      <c r="F126" s="156"/>
      <c r="G126" s="153"/>
      <c r="H126" s="153"/>
      <c r="I126" s="155"/>
      <c r="J126" s="153"/>
      <c r="K126" s="153"/>
      <c r="L126" s="153"/>
      <c r="M126" s="153"/>
      <c r="N126" s="153"/>
      <c r="O126" s="153"/>
      <c r="P126" s="153"/>
      <c r="Q126" s="153"/>
      <c r="R126" s="153"/>
      <c r="S126" s="153"/>
      <c r="T126" s="153"/>
      <c r="U126" s="153"/>
      <c r="V126" s="153"/>
      <c r="W126" s="153"/>
      <c r="X126" s="153"/>
      <c r="Y126" s="153"/>
      <c r="Z126" s="153"/>
      <c r="AA126" s="153"/>
    </row>
    <row r="127" spans="1:27" ht="11.25" customHeight="1" x14ac:dyDescent="0.2">
      <c r="A127" s="153"/>
      <c r="B127" s="154"/>
      <c r="C127" s="155"/>
      <c r="D127" s="156"/>
      <c r="E127" s="153"/>
      <c r="F127" s="156"/>
      <c r="G127" s="153"/>
      <c r="H127" s="153"/>
      <c r="I127" s="155"/>
      <c r="J127" s="153"/>
      <c r="K127" s="153"/>
      <c r="L127" s="153"/>
      <c r="M127" s="153"/>
      <c r="N127" s="153"/>
      <c r="O127" s="153"/>
      <c r="P127" s="153"/>
      <c r="Q127" s="153"/>
      <c r="R127" s="153"/>
      <c r="S127" s="153"/>
      <c r="T127" s="153"/>
      <c r="U127" s="153"/>
      <c r="V127" s="153"/>
      <c r="W127" s="153"/>
      <c r="X127" s="153"/>
      <c r="Y127" s="153"/>
      <c r="Z127" s="153"/>
      <c r="AA127" s="153"/>
    </row>
    <row r="128" spans="1:27" ht="11.25" customHeight="1" x14ac:dyDescent="0.2">
      <c r="A128" s="153"/>
      <c r="B128" s="154"/>
      <c r="C128" s="155"/>
      <c r="D128" s="156"/>
      <c r="E128" s="153"/>
      <c r="F128" s="156"/>
      <c r="G128" s="153"/>
      <c r="H128" s="153"/>
      <c r="I128" s="155"/>
      <c r="J128" s="153"/>
      <c r="K128" s="153"/>
      <c r="L128" s="153"/>
      <c r="M128" s="153"/>
      <c r="N128" s="153"/>
      <c r="O128" s="153"/>
      <c r="P128" s="153"/>
      <c r="Q128" s="153"/>
      <c r="R128" s="153"/>
      <c r="S128" s="153"/>
      <c r="T128" s="153"/>
      <c r="U128" s="153"/>
      <c r="V128" s="153"/>
      <c r="W128" s="153"/>
      <c r="X128" s="153"/>
      <c r="Y128" s="153"/>
      <c r="Z128" s="153"/>
      <c r="AA128" s="153"/>
    </row>
    <row r="129" spans="1:27" ht="11.25" customHeight="1" x14ac:dyDescent="0.2">
      <c r="A129" s="153"/>
      <c r="B129" s="154"/>
      <c r="C129" s="155"/>
      <c r="D129" s="156"/>
      <c r="E129" s="153"/>
      <c r="F129" s="156"/>
      <c r="G129" s="153"/>
      <c r="H129" s="153"/>
      <c r="I129" s="155"/>
      <c r="J129" s="153"/>
      <c r="K129" s="153"/>
      <c r="L129" s="153"/>
      <c r="M129" s="153"/>
      <c r="N129" s="153"/>
      <c r="O129" s="153"/>
      <c r="P129" s="153"/>
      <c r="Q129" s="153"/>
      <c r="R129" s="153"/>
      <c r="S129" s="153"/>
      <c r="T129" s="153"/>
      <c r="U129" s="153"/>
      <c r="V129" s="153"/>
      <c r="W129" s="153"/>
      <c r="X129" s="153"/>
      <c r="Y129" s="153"/>
      <c r="Z129" s="153"/>
      <c r="AA129" s="153"/>
    </row>
    <row r="130" spans="1:27" ht="11.25" customHeight="1" x14ac:dyDescent="0.2">
      <c r="A130" s="153"/>
      <c r="B130" s="154"/>
      <c r="C130" s="155"/>
      <c r="D130" s="156"/>
      <c r="E130" s="153"/>
      <c r="F130" s="156"/>
      <c r="G130" s="153"/>
      <c r="H130" s="153"/>
      <c r="I130" s="155"/>
      <c r="J130" s="153"/>
      <c r="K130" s="153"/>
      <c r="L130" s="153"/>
      <c r="M130" s="153"/>
      <c r="N130" s="153"/>
      <c r="O130" s="153"/>
      <c r="P130" s="153"/>
      <c r="Q130" s="153"/>
      <c r="R130" s="153"/>
      <c r="S130" s="153"/>
      <c r="T130" s="153"/>
      <c r="U130" s="153"/>
      <c r="V130" s="153"/>
      <c r="W130" s="153"/>
      <c r="X130" s="153"/>
      <c r="Y130" s="153"/>
      <c r="Z130" s="153"/>
      <c r="AA130" s="153"/>
    </row>
    <row r="131" spans="1:27" ht="11.25" customHeight="1" x14ac:dyDescent="0.2">
      <c r="A131" s="153"/>
      <c r="B131" s="154"/>
      <c r="C131" s="155"/>
      <c r="D131" s="156"/>
      <c r="E131" s="153"/>
      <c r="F131" s="156"/>
      <c r="G131" s="153"/>
      <c r="H131" s="153"/>
      <c r="I131" s="155"/>
      <c r="J131" s="153"/>
      <c r="K131" s="153"/>
      <c r="L131" s="153"/>
      <c r="M131" s="153"/>
      <c r="N131" s="153"/>
      <c r="O131" s="153"/>
      <c r="P131" s="153"/>
      <c r="Q131" s="153"/>
      <c r="R131" s="153"/>
      <c r="S131" s="153"/>
      <c r="T131" s="153"/>
      <c r="U131" s="153"/>
      <c r="V131" s="153"/>
      <c r="W131" s="153"/>
      <c r="X131" s="153"/>
      <c r="Y131" s="153"/>
      <c r="Z131" s="153"/>
      <c r="AA131" s="153"/>
    </row>
    <row r="132" spans="1:27" ht="11.25" customHeight="1" x14ac:dyDescent="0.2">
      <c r="A132" s="153"/>
      <c r="B132" s="154"/>
      <c r="C132" s="155"/>
      <c r="D132" s="156"/>
      <c r="E132" s="153"/>
      <c r="F132" s="156"/>
      <c r="G132" s="153"/>
      <c r="H132" s="153"/>
      <c r="I132" s="155"/>
      <c r="J132" s="153"/>
      <c r="K132" s="153"/>
      <c r="L132" s="153"/>
      <c r="M132" s="153"/>
      <c r="N132" s="153"/>
      <c r="O132" s="153"/>
      <c r="P132" s="153"/>
      <c r="Q132" s="153"/>
      <c r="R132" s="153"/>
      <c r="S132" s="153"/>
      <c r="T132" s="153"/>
      <c r="U132" s="153"/>
      <c r="V132" s="153"/>
      <c r="W132" s="153"/>
      <c r="X132" s="153"/>
      <c r="Y132" s="153"/>
      <c r="Z132" s="153"/>
      <c r="AA132" s="153"/>
    </row>
    <row r="133" spans="1:27" ht="11.25" customHeight="1" x14ac:dyDescent="0.2">
      <c r="A133" s="153"/>
      <c r="B133" s="154"/>
      <c r="C133" s="155"/>
      <c r="D133" s="156"/>
      <c r="E133" s="153"/>
      <c r="F133" s="156"/>
      <c r="G133" s="153"/>
      <c r="H133" s="153"/>
      <c r="I133" s="155"/>
      <c r="J133" s="153"/>
      <c r="K133" s="153"/>
      <c r="L133" s="153"/>
      <c r="M133" s="153"/>
      <c r="N133" s="153"/>
      <c r="O133" s="153"/>
      <c r="P133" s="153"/>
      <c r="Q133" s="153"/>
      <c r="R133" s="153"/>
      <c r="S133" s="153"/>
      <c r="T133" s="153"/>
      <c r="U133" s="153"/>
      <c r="V133" s="153"/>
      <c r="W133" s="153"/>
      <c r="X133" s="153"/>
      <c r="Y133" s="153"/>
      <c r="Z133" s="153"/>
      <c r="AA133" s="153"/>
    </row>
    <row r="134" spans="1:27" ht="11.25" customHeight="1" x14ac:dyDescent="0.2">
      <c r="A134" s="153"/>
      <c r="B134" s="154"/>
      <c r="C134" s="155"/>
      <c r="D134" s="156"/>
      <c r="E134" s="153"/>
      <c r="F134" s="156"/>
      <c r="G134" s="153"/>
      <c r="H134" s="153"/>
      <c r="I134" s="155"/>
      <c r="J134" s="153"/>
      <c r="K134" s="153"/>
      <c r="L134" s="153"/>
      <c r="M134" s="153"/>
      <c r="N134" s="153"/>
      <c r="O134" s="153"/>
      <c r="P134" s="153"/>
      <c r="Q134" s="153"/>
      <c r="R134" s="153"/>
      <c r="S134" s="153"/>
      <c r="T134" s="153"/>
      <c r="U134" s="153"/>
      <c r="V134" s="153"/>
      <c r="W134" s="153"/>
      <c r="X134" s="153"/>
      <c r="Y134" s="153"/>
      <c r="Z134" s="153"/>
      <c r="AA134" s="153"/>
    </row>
    <row r="135" spans="1:27" ht="11.25" customHeight="1" x14ac:dyDescent="0.2">
      <c r="A135" s="153"/>
      <c r="B135" s="154"/>
      <c r="C135" s="155"/>
      <c r="D135" s="156"/>
      <c r="E135" s="153"/>
      <c r="F135" s="156"/>
      <c r="G135" s="153"/>
      <c r="H135" s="153"/>
      <c r="I135" s="155"/>
      <c r="J135" s="153"/>
      <c r="K135" s="153"/>
      <c r="L135" s="153"/>
      <c r="M135" s="153"/>
      <c r="N135" s="153"/>
      <c r="O135" s="153"/>
      <c r="P135" s="153"/>
      <c r="Q135" s="153"/>
      <c r="R135" s="153"/>
      <c r="S135" s="153"/>
      <c r="T135" s="153"/>
      <c r="U135" s="153"/>
      <c r="V135" s="153"/>
      <c r="W135" s="153"/>
      <c r="X135" s="153"/>
      <c r="Y135" s="153"/>
      <c r="Z135" s="153"/>
      <c r="AA135" s="153"/>
    </row>
    <row r="136" spans="1:27" ht="11.25" customHeight="1" x14ac:dyDescent="0.2">
      <c r="A136" s="153"/>
      <c r="B136" s="154"/>
      <c r="C136" s="155"/>
      <c r="D136" s="156"/>
      <c r="E136" s="153"/>
      <c r="F136" s="156"/>
      <c r="G136" s="153"/>
      <c r="H136" s="153"/>
      <c r="I136" s="155"/>
      <c r="J136" s="153"/>
      <c r="K136" s="153"/>
      <c r="L136" s="153"/>
      <c r="M136" s="153"/>
      <c r="N136" s="153"/>
      <c r="O136" s="153"/>
      <c r="P136" s="153"/>
      <c r="Q136" s="153"/>
      <c r="R136" s="153"/>
      <c r="S136" s="153"/>
      <c r="T136" s="153"/>
      <c r="U136" s="153"/>
      <c r="V136" s="153"/>
      <c r="W136" s="153"/>
      <c r="X136" s="153"/>
      <c r="Y136" s="153"/>
      <c r="Z136" s="153"/>
      <c r="AA136" s="153"/>
    </row>
    <row r="137" spans="1:27" ht="11.25" customHeight="1" x14ac:dyDescent="0.2">
      <c r="A137" s="153"/>
      <c r="B137" s="154"/>
      <c r="C137" s="155"/>
      <c r="D137" s="156"/>
      <c r="E137" s="153"/>
      <c r="F137" s="156"/>
      <c r="G137" s="153"/>
      <c r="H137" s="153"/>
      <c r="I137" s="155"/>
      <c r="J137" s="153"/>
      <c r="K137" s="153"/>
      <c r="L137" s="153"/>
      <c r="M137" s="153"/>
      <c r="N137" s="153"/>
      <c r="O137" s="153"/>
      <c r="P137" s="153"/>
      <c r="Q137" s="153"/>
      <c r="R137" s="153"/>
      <c r="S137" s="153"/>
      <c r="T137" s="153"/>
      <c r="U137" s="153"/>
      <c r="V137" s="153"/>
      <c r="W137" s="153"/>
      <c r="X137" s="153"/>
      <c r="Y137" s="153"/>
      <c r="Z137" s="153"/>
      <c r="AA137" s="153"/>
    </row>
    <row r="138" spans="1:27" ht="11.25" customHeight="1" x14ac:dyDescent="0.2">
      <c r="A138" s="153"/>
      <c r="B138" s="154"/>
      <c r="C138" s="155"/>
      <c r="D138" s="156"/>
      <c r="E138" s="153"/>
      <c r="F138" s="156"/>
      <c r="G138" s="153"/>
      <c r="H138" s="153"/>
      <c r="I138" s="155"/>
      <c r="J138" s="153"/>
      <c r="K138" s="153"/>
      <c r="L138" s="153"/>
      <c r="M138" s="153"/>
      <c r="N138" s="153"/>
      <c r="O138" s="153"/>
      <c r="P138" s="153"/>
      <c r="Q138" s="153"/>
      <c r="R138" s="153"/>
      <c r="S138" s="153"/>
      <c r="T138" s="153"/>
      <c r="U138" s="153"/>
      <c r="V138" s="153"/>
      <c r="W138" s="153"/>
      <c r="X138" s="153"/>
      <c r="Y138" s="153"/>
      <c r="Z138" s="153"/>
      <c r="AA138" s="153"/>
    </row>
    <row r="139" spans="1:27" ht="11.25" customHeight="1" x14ac:dyDescent="0.2">
      <c r="A139" s="153"/>
      <c r="B139" s="154"/>
      <c r="C139" s="155"/>
      <c r="D139" s="156"/>
      <c r="E139" s="153"/>
      <c r="F139" s="156"/>
      <c r="G139" s="153"/>
      <c r="H139" s="153"/>
      <c r="I139" s="155"/>
      <c r="J139" s="153"/>
      <c r="K139" s="153"/>
      <c r="L139" s="153"/>
      <c r="M139" s="153"/>
      <c r="N139" s="153"/>
      <c r="O139" s="153"/>
      <c r="P139" s="153"/>
      <c r="Q139" s="153"/>
      <c r="R139" s="153"/>
      <c r="S139" s="153"/>
      <c r="T139" s="153"/>
      <c r="U139" s="153"/>
      <c r="V139" s="153"/>
      <c r="W139" s="153"/>
      <c r="X139" s="153"/>
      <c r="Y139" s="153"/>
      <c r="Z139" s="153"/>
      <c r="AA139" s="153"/>
    </row>
    <row r="140" spans="1:27" ht="11.25" customHeight="1" x14ac:dyDescent="0.2">
      <c r="A140" s="153"/>
      <c r="B140" s="154"/>
      <c r="C140" s="155"/>
      <c r="D140" s="156"/>
      <c r="E140" s="153"/>
      <c r="F140" s="156"/>
      <c r="G140" s="153"/>
      <c r="H140" s="153"/>
      <c r="I140" s="155"/>
      <c r="J140" s="153"/>
      <c r="K140" s="153"/>
      <c r="L140" s="153"/>
      <c r="M140" s="153"/>
      <c r="N140" s="153"/>
      <c r="O140" s="153"/>
      <c r="P140" s="153"/>
      <c r="Q140" s="153"/>
      <c r="R140" s="153"/>
      <c r="S140" s="153"/>
      <c r="T140" s="153"/>
      <c r="U140" s="153"/>
      <c r="V140" s="153"/>
      <c r="W140" s="153"/>
      <c r="X140" s="153"/>
      <c r="Y140" s="153"/>
      <c r="Z140" s="153"/>
      <c r="AA140" s="153"/>
    </row>
    <row r="141" spans="1:27" ht="11.25" customHeight="1" x14ac:dyDescent="0.2">
      <c r="A141" s="153"/>
      <c r="B141" s="154"/>
      <c r="C141" s="155"/>
      <c r="D141" s="156"/>
      <c r="E141" s="153"/>
      <c r="F141" s="156"/>
      <c r="G141" s="153"/>
      <c r="H141" s="153"/>
      <c r="I141" s="155"/>
      <c r="J141" s="153"/>
      <c r="K141" s="153"/>
      <c r="L141" s="153"/>
      <c r="M141" s="153"/>
      <c r="N141" s="153"/>
      <c r="O141" s="153"/>
      <c r="P141" s="153"/>
      <c r="Q141" s="153"/>
      <c r="R141" s="153"/>
      <c r="S141" s="153"/>
      <c r="T141" s="153"/>
      <c r="U141" s="153"/>
      <c r="V141" s="153"/>
      <c r="W141" s="153"/>
      <c r="X141" s="153"/>
      <c r="Y141" s="153"/>
      <c r="Z141" s="153"/>
      <c r="AA141" s="153"/>
    </row>
    <row r="142" spans="1:27" ht="11.25" customHeight="1" x14ac:dyDescent="0.2">
      <c r="A142" s="153"/>
      <c r="B142" s="154"/>
      <c r="C142" s="155"/>
      <c r="D142" s="156"/>
      <c r="E142" s="153"/>
      <c r="F142" s="156"/>
      <c r="G142" s="153"/>
      <c r="H142" s="153"/>
      <c r="I142" s="155"/>
      <c r="J142" s="153"/>
      <c r="K142" s="153"/>
      <c r="L142" s="153"/>
      <c r="M142" s="153"/>
      <c r="N142" s="153"/>
      <c r="O142" s="153"/>
      <c r="P142" s="153"/>
      <c r="Q142" s="153"/>
      <c r="R142" s="153"/>
      <c r="S142" s="153"/>
      <c r="T142" s="153"/>
      <c r="U142" s="153"/>
      <c r="V142" s="153"/>
      <c r="W142" s="153"/>
      <c r="X142" s="153"/>
      <c r="Y142" s="153"/>
      <c r="Z142" s="153"/>
      <c r="AA142" s="153"/>
    </row>
    <row r="143" spans="1:27" ht="11.25" customHeight="1" x14ac:dyDescent="0.2">
      <c r="A143" s="153"/>
      <c r="B143" s="154"/>
      <c r="C143" s="155"/>
      <c r="D143" s="156"/>
      <c r="E143" s="153"/>
      <c r="F143" s="156"/>
      <c r="G143" s="153"/>
      <c r="H143" s="153"/>
      <c r="I143" s="155"/>
      <c r="J143" s="153"/>
      <c r="K143" s="153"/>
      <c r="L143" s="153"/>
      <c r="M143" s="153"/>
      <c r="N143" s="153"/>
      <c r="O143" s="153"/>
      <c r="P143" s="153"/>
      <c r="Q143" s="153"/>
      <c r="R143" s="153"/>
      <c r="S143" s="153"/>
      <c r="T143" s="153"/>
      <c r="U143" s="153"/>
      <c r="V143" s="153"/>
      <c r="W143" s="153"/>
      <c r="X143" s="153"/>
      <c r="Y143" s="153"/>
      <c r="Z143" s="153"/>
      <c r="AA143" s="153"/>
    </row>
    <row r="144" spans="1:27" ht="11.25" customHeight="1" x14ac:dyDescent="0.2">
      <c r="A144" s="153"/>
      <c r="B144" s="154"/>
      <c r="C144" s="155"/>
      <c r="D144" s="156"/>
      <c r="E144" s="153"/>
      <c r="F144" s="156"/>
      <c r="G144" s="153"/>
      <c r="H144" s="153"/>
      <c r="I144" s="155"/>
      <c r="J144" s="153"/>
      <c r="K144" s="153"/>
      <c r="L144" s="153"/>
      <c r="M144" s="153"/>
      <c r="N144" s="153"/>
      <c r="O144" s="153"/>
      <c r="P144" s="153"/>
      <c r="Q144" s="153"/>
      <c r="R144" s="153"/>
      <c r="S144" s="153"/>
      <c r="T144" s="153"/>
      <c r="U144" s="153"/>
      <c r="V144" s="153"/>
      <c r="W144" s="153"/>
      <c r="X144" s="153"/>
      <c r="Y144" s="153"/>
      <c r="Z144" s="153"/>
      <c r="AA144" s="153"/>
    </row>
    <row r="145" spans="1:27" ht="11.25" customHeight="1" x14ac:dyDescent="0.2">
      <c r="A145" s="153"/>
      <c r="B145" s="154"/>
      <c r="C145" s="155"/>
      <c r="D145" s="156"/>
      <c r="E145" s="153"/>
      <c r="F145" s="156"/>
      <c r="G145" s="153"/>
      <c r="H145" s="153"/>
      <c r="I145" s="155"/>
      <c r="J145" s="153"/>
      <c r="K145" s="153"/>
      <c r="L145" s="153"/>
      <c r="M145" s="153"/>
      <c r="N145" s="153"/>
      <c r="O145" s="153"/>
      <c r="P145" s="153"/>
      <c r="Q145" s="153"/>
      <c r="R145" s="153"/>
      <c r="S145" s="153"/>
      <c r="T145" s="153"/>
      <c r="U145" s="153"/>
      <c r="V145" s="153"/>
      <c r="W145" s="153"/>
      <c r="X145" s="153"/>
      <c r="Y145" s="153"/>
      <c r="Z145" s="153"/>
      <c r="AA145" s="153"/>
    </row>
    <row r="146" spans="1:27" ht="11.25" customHeight="1" x14ac:dyDescent="0.2">
      <c r="A146" s="153"/>
      <c r="B146" s="154"/>
      <c r="C146" s="155"/>
      <c r="D146" s="156"/>
      <c r="E146" s="153"/>
      <c r="F146" s="156"/>
      <c r="G146" s="153"/>
      <c r="H146" s="153"/>
      <c r="I146" s="155"/>
      <c r="J146" s="153"/>
      <c r="K146" s="153"/>
      <c r="L146" s="153"/>
      <c r="M146" s="153"/>
      <c r="N146" s="153"/>
      <c r="O146" s="153"/>
      <c r="P146" s="153"/>
      <c r="Q146" s="153"/>
      <c r="R146" s="153"/>
      <c r="S146" s="153"/>
      <c r="T146" s="153"/>
      <c r="U146" s="153"/>
      <c r="V146" s="153"/>
      <c r="W146" s="153"/>
      <c r="X146" s="153"/>
      <c r="Y146" s="153"/>
      <c r="Z146" s="153"/>
      <c r="AA146" s="153"/>
    </row>
    <row r="147" spans="1:27" ht="11.25" customHeight="1" x14ac:dyDescent="0.2">
      <c r="A147" s="153"/>
      <c r="B147" s="154"/>
      <c r="C147" s="155"/>
      <c r="D147" s="156"/>
      <c r="E147" s="153"/>
      <c r="F147" s="156"/>
      <c r="G147" s="153"/>
      <c r="H147" s="153"/>
      <c r="I147" s="155"/>
      <c r="J147" s="153"/>
      <c r="K147" s="153"/>
      <c r="L147" s="153"/>
      <c r="M147" s="153"/>
      <c r="N147" s="153"/>
      <c r="O147" s="153"/>
      <c r="P147" s="153"/>
      <c r="Q147" s="153"/>
      <c r="R147" s="153"/>
      <c r="S147" s="153"/>
      <c r="T147" s="153"/>
      <c r="U147" s="153"/>
      <c r="V147" s="153"/>
      <c r="W147" s="153"/>
      <c r="X147" s="153"/>
      <c r="Y147" s="153"/>
      <c r="Z147" s="153"/>
      <c r="AA147" s="153"/>
    </row>
    <row r="148" spans="1:27" ht="11.25" customHeight="1" x14ac:dyDescent="0.2">
      <c r="A148" s="153"/>
      <c r="B148" s="154"/>
      <c r="C148" s="155"/>
      <c r="D148" s="156"/>
      <c r="E148" s="153"/>
      <c r="F148" s="156"/>
      <c r="G148" s="153"/>
      <c r="H148" s="153"/>
      <c r="I148" s="155"/>
      <c r="J148" s="153"/>
      <c r="K148" s="153"/>
      <c r="L148" s="153"/>
      <c r="M148" s="153"/>
      <c r="N148" s="153"/>
      <c r="O148" s="153"/>
      <c r="P148" s="153"/>
      <c r="Q148" s="153"/>
      <c r="R148" s="153"/>
      <c r="S148" s="153"/>
      <c r="T148" s="153"/>
      <c r="U148" s="153"/>
      <c r="V148" s="153"/>
      <c r="W148" s="153"/>
      <c r="X148" s="153"/>
      <c r="Y148" s="153"/>
      <c r="Z148" s="153"/>
      <c r="AA148" s="153"/>
    </row>
    <row r="149" spans="1:27" ht="11.25" customHeight="1" x14ac:dyDescent="0.2">
      <c r="A149" s="153"/>
      <c r="B149" s="154"/>
      <c r="C149" s="155"/>
      <c r="D149" s="156"/>
      <c r="E149" s="153"/>
      <c r="F149" s="156"/>
      <c r="G149" s="153"/>
      <c r="H149" s="153"/>
      <c r="I149" s="155"/>
      <c r="J149" s="153"/>
      <c r="K149" s="153"/>
      <c r="L149" s="153"/>
      <c r="M149" s="153"/>
      <c r="N149" s="153"/>
      <c r="O149" s="153"/>
      <c r="P149" s="153"/>
      <c r="Q149" s="153"/>
      <c r="R149" s="153"/>
      <c r="S149" s="153"/>
      <c r="T149" s="153"/>
      <c r="U149" s="153"/>
      <c r="V149" s="153"/>
      <c r="W149" s="153"/>
      <c r="X149" s="153"/>
      <c r="Y149" s="153"/>
      <c r="Z149" s="153"/>
      <c r="AA149" s="153"/>
    </row>
    <row r="150" spans="1:27" ht="11.25" customHeight="1" x14ac:dyDescent="0.2">
      <c r="A150" s="153"/>
      <c r="B150" s="154"/>
      <c r="C150" s="155"/>
      <c r="D150" s="156"/>
      <c r="E150" s="153"/>
      <c r="F150" s="156"/>
      <c r="G150" s="153"/>
      <c r="H150" s="153"/>
      <c r="I150" s="155"/>
      <c r="J150" s="153"/>
      <c r="K150" s="153"/>
      <c r="L150" s="153"/>
      <c r="M150" s="153"/>
      <c r="N150" s="153"/>
      <c r="O150" s="153"/>
      <c r="P150" s="153"/>
      <c r="Q150" s="153"/>
      <c r="R150" s="153"/>
      <c r="S150" s="153"/>
      <c r="T150" s="153"/>
      <c r="U150" s="153"/>
      <c r="V150" s="153"/>
      <c r="W150" s="153"/>
      <c r="X150" s="153"/>
      <c r="Y150" s="153"/>
      <c r="Z150" s="153"/>
      <c r="AA150" s="153"/>
    </row>
    <row r="151" spans="1:27" ht="11.25" customHeight="1" x14ac:dyDescent="0.2">
      <c r="A151" s="153"/>
      <c r="B151" s="154"/>
      <c r="C151" s="155"/>
      <c r="D151" s="156"/>
      <c r="E151" s="153"/>
      <c r="F151" s="156"/>
      <c r="G151" s="153"/>
      <c r="H151" s="153"/>
      <c r="I151" s="155"/>
      <c r="J151" s="153"/>
      <c r="K151" s="153"/>
      <c r="L151" s="153"/>
      <c r="M151" s="153"/>
      <c r="N151" s="153"/>
      <c r="O151" s="153"/>
      <c r="P151" s="153"/>
      <c r="Q151" s="153"/>
      <c r="R151" s="153"/>
      <c r="S151" s="153"/>
      <c r="T151" s="153"/>
      <c r="U151" s="153"/>
      <c r="V151" s="153"/>
      <c r="W151" s="153"/>
      <c r="X151" s="153"/>
      <c r="Y151" s="153"/>
      <c r="Z151" s="153"/>
      <c r="AA151" s="153"/>
    </row>
    <row r="152" spans="1:27" ht="11.25" customHeight="1" x14ac:dyDescent="0.2">
      <c r="A152" s="153"/>
      <c r="B152" s="154"/>
      <c r="C152" s="155"/>
      <c r="D152" s="156"/>
      <c r="E152" s="153"/>
      <c r="F152" s="156"/>
      <c r="G152" s="153"/>
      <c r="H152" s="153"/>
      <c r="I152" s="155"/>
      <c r="J152" s="153"/>
      <c r="K152" s="153"/>
      <c r="L152" s="153"/>
      <c r="M152" s="153"/>
      <c r="N152" s="153"/>
      <c r="O152" s="153"/>
      <c r="P152" s="153"/>
      <c r="Q152" s="153"/>
      <c r="R152" s="153"/>
      <c r="S152" s="153"/>
      <c r="T152" s="153"/>
      <c r="U152" s="153"/>
      <c r="V152" s="153"/>
      <c r="W152" s="153"/>
      <c r="X152" s="153"/>
      <c r="Y152" s="153"/>
      <c r="Z152" s="153"/>
      <c r="AA152" s="153"/>
    </row>
    <row r="153" spans="1:27" ht="11.25" customHeight="1" x14ac:dyDescent="0.2">
      <c r="A153" s="153"/>
      <c r="B153" s="154"/>
      <c r="C153" s="155"/>
      <c r="D153" s="156"/>
      <c r="E153" s="153"/>
      <c r="F153" s="156"/>
      <c r="G153" s="153"/>
      <c r="H153" s="153"/>
      <c r="I153" s="155"/>
      <c r="J153" s="153"/>
      <c r="K153" s="153"/>
      <c r="L153" s="153"/>
      <c r="M153" s="153"/>
      <c r="N153" s="153"/>
      <c r="O153" s="153"/>
      <c r="P153" s="153"/>
      <c r="Q153" s="153"/>
      <c r="R153" s="153"/>
      <c r="S153" s="153"/>
      <c r="T153" s="153"/>
      <c r="U153" s="153"/>
      <c r="V153" s="153"/>
      <c r="W153" s="153"/>
      <c r="X153" s="153"/>
      <c r="Y153" s="153"/>
      <c r="Z153" s="153"/>
      <c r="AA153" s="153"/>
    </row>
    <row r="154" spans="1:27" ht="11.25" customHeight="1" x14ac:dyDescent="0.2">
      <c r="A154" s="153"/>
      <c r="B154" s="154"/>
      <c r="C154" s="155"/>
      <c r="D154" s="156"/>
      <c r="E154" s="153"/>
      <c r="F154" s="156"/>
      <c r="G154" s="153"/>
      <c r="H154" s="153"/>
      <c r="I154" s="155"/>
      <c r="J154" s="153"/>
      <c r="K154" s="153"/>
      <c r="L154" s="153"/>
      <c r="M154" s="153"/>
      <c r="N154" s="153"/>
      <c r="O154" s="153"/>
      <c r="P154" s="153"/>
      <c r="Q154" s="153"/>
      <c r="R154" s="153"/>
      <c r="S154" s="153"/>
      <c r="T154" s="153"/>
      <c r="U154" s="153"/>
      <c r="V154" s="153"/>
      <c r="W154" s="153"/>
      <c r="X154" s="153"/>
      <c r="Y154" s="153"/>
      <c r="Z154" s="153"/>
      <c r="AA154" s="153"/>
    </row>
    <row r="155" spans="1:27" ht="11.25" customHeight="1" x14ac:dyDescent="0.2">
      <c r="A155" s="153"/>
      <c r="B155" s="154"/>
      <c r="C155" s="155"/>
      <c r="D155" s="156"/>
      <c r="E155" s="153"/>
      <c r="F155" s="156"/>
      <c r="G155" s="153"/>
      <c r="H155" s="153"/>
      <c r="I155" s="155"/>
      <c r="J155" s="153"/>
      <c r="K155" s="153"/>
      <c r="L155" s="153"/>
      <c r="M155" s="153"/>
      <c r="N155" s="153"/>
      <c r="O155" s="153"/>
      <c r="P155" s="153"/>
      <c r="Q155" s="153"/>
      <c r="R155" s="153"/>
      <c r="S155" s="153"/>
      <c r="T155" s="153"/>
      <c r="U155" s="153"/>
      <c r="V155" s="153"/>
      <c r="W155" s="153"/>
      <c r="X155" s="153"/>
      <c r="Y155" s="153"/>
      <c r="Z155" s="153"/>
      <c r="AA155" s="153"/>
    </row>
    <row r="156" spans="1:27" ht="11.25" customHeight="1" x14ac:dyDescent="0.2">
      <c r="A156" s="153"/>
      <c r="B156" s="154"/>
      <c r="C156" s="155"/>
      <c r="D156" s="156"/>
      <c r="E156" s="153"/>
      <c r="F156" s="156"/>
      <c r="G156" s="153"/>
      <c r="H156" s="153"/>
      <c r="I156" s="155"/>
      <c r="J156" s="153"/>
      <c r="K156" s="153"/>
      <c r="L156" s="153"/>
      <c r="M156" s="153"/>
      <c r="N156" s="153"/>
      <c r="O156" s="153"/>
      <c r="P156" s="153"/>
      <c r="Q156" s="153"/>
      <c r="R156" s="153"/>
      <c r="S156" s="153"/>
      <c r="T156" s="153"/>
      <c r="U156" s="153"/>
      <c r="V156" s="153"/>
      <c r="W156" s="153"/>
      <c r="X156" s="153"/>
      <c r="Y156" s="153"/>
      <c r="Z156" s="153"/>
      <c r="AA156" s="153"/>
    </row>
    <row r="157" spans="1:27" ht="11.25" customHeight="1" x14ac:dyDescent="0.2">
      <c r="A157" s="153"/>
      <c r="B157" s="154"/>
      <c r="C157" s="155"/>
      <c r="D157" s="156"/>
      <c r="E157" s="153"/>
      <c r="F157" s="156"/>
      <c r="G157" s="153"/>
      <c r="H157" s="153"/>
      <c r="I157" s="155"/>
      <c r="J157" s="153"/>
      <c r="K157" s="153"/>
      <c r="L157" s="153"/>
      <c r="M157" s="153"/>
      <c r="N157" s="153"/>
      <c r="O157" s="153"/>
      <c r="P157" s="153"/>
      <c r="Q157" s="153"/>
      <c r="R157" s="153"/>
      <c r="S157" s="153"/>
      <c r="T157" s="153"/>
      <c r="U157" s="153"/>
      <c r="V157" s="153"/>
      <c r="W157" s="153"/>
      <c r="X157" s="153"/>
      <c r="Y157" s="153"/>
      <c r="Z157" s="153"/>
      <c r="AA157" s="153"/>
    </row>
    <row r="158" spans="1:27" ht="11.25" customHeight="1" x14ac:dyDescent="0.2">
      <c r="A158" s="153"/>
      <c r="B158" s="154"/>
      <c r="C158" s="155"/>
      <c r="D158" s="156"/>
      <c r="E158" s="153"/>
      <c r="F158" s="156"/>
      <c r="G158" s="153"/>
      <c r="H158" s="153"/>
      <c r="I158" s="155"/>
      <c r="J158" s="153"/>
      <c r="K158" s="153"/>
      <c r="L158" s="153"/>
      <c r="M158" s="153"/>
      <c r="N158" s="153"/>
      <c r="O158" s="153"/>
      <c r="P158" s="153"/>
      <c r="Q158" s="153"/>
      <c r="R158" s="153"/>
      <c r="S158" s="153"/>
      <c r="T158" s="153"/>
      <c r="U158" s="153"/>
      <c r="V158" s="153"/>
      <c r="W158" s="153"/>
      <c r="X158" s="153"/>
      <c r="Y158" s="153"/>
      <c r="Z158" s="153"/>
      <c r="AA158" s="153"/>
    </row>
    <row r="159" spans="1:27" ht="11.25" customHeight="1" x14ac:dyDescent="0.2">
      <c r="A159" s="153"/>
      <c r="B159" s="154"/>
      <c r="C159" s="155"/>
      <c r="D159" s="156"/>
      <c r="E159" s="153"/>
      <c r="F159" s="156"/>
      <c r="G159" s="153"/>
      <c r="H159" s="153"/>
      <c r="I159" s="155"/>
      <c r="J159" s="153"/>
      <c r="K159" s="153"/>
      <c r="L159" s="153"/>
      <c r="M159" s="153"/>
      <c r="N159" s="153"/>
      <c r="O159" s="153"/>
      <c r="P159" s="153"/>
      <c r="Q159" s="153"/>
      <c r="R159" s="153"/>
      <c r="S159" s="153"/>
      <c r="T159" s="153"/>
      <c r="U159" s="153"/>
      <c r="V159" s="153"/>
      <c r="W159" s="153"/>
      <c r="X159" s="153"/>
      <c r="Y159" s="153"/>
      <c r="Z159" s="153"/>
      <c r="AA159" s="153"/>
    </row>
    <row r="160" spans="1:27" ht="11.25" customHeight="1" x14ac:dyDescent="0.2">
      <c r="A160" s="153"/>
      <c r="B160" s="154"/>
      <c r="C160" s="155"/>
      <c r="D160" s="156"/>
      <c r="E160" s="153"/>
      <c r="F160" s="156"/>
      <c r="G160" s="153"/>
      <c r="H160" s="153"/>
      <c r="I160" s="155"/>
      <c r="J160" s="153"/>
      <c r="K160" s="153"/>
      <c r="L160" s="153"/>
      <c r="M160" s="153"/>
      <c r="N160" s="153"/>
      <c r="O160" s="153"/>
      <c r="P160" s="153"/>
      <c r="Q160" s="153"/>
      <c r="R160" s="153"/>
      <c r="S160" s="153"/>
      <c r="T160" s="153"/>
      <c r="U160" s="153"/>
      <c r="V160" s="153"/>
      <c r="W160" s="153"/>
      <c r="X160" s="153"/>
      <c r="Y160" s="153"/>
      <c r="Z160" s="153"/>
      <c r="AA160" s="153"/>
    </row>
    <row r="161" spans="1:27" ht="11.25" customHeight="1" x14ac:dyDescent="0.2">
      <c r="A161" s="153"/>
      <c r="B161" s="154"/>
      <c r="C161" s="155"/>
      <c r="D161" s="156"/>
      <c r="E161" s="153"/>
      <c r="F161" s="156"/>
      <c r="G161" s="153"/>
      <c r="H161" s="153"/>
      <c r="I161" s="155"/>
      <c r="J161" s="153"/>
      <c r="K161" s="153"/>
      <c r="L161" s="153"/>
      <c r="M161" s="153"/>
      <c r="N161" s="153"/>
      <c r="O161" s="153"/>
      <c r="P161" s="153"/>
      <c r="Q161" s="153"/>
      <c r="R161" s="153"/>
      <c r="S161" s="153"/>
      <c r="T161" s="153"/>
      <c r="U161" s="153"/>
      <c r="V161" s="153"/>
      <c r="W161" s="153"/>
      <c r="X161" s="153"/>
      <c r="Y161" s="153"/>
      <c r="Z161" s="153"/>
      <c r="AA161" s="153"/>
    </row>
    <row r="162" spans="1:27" ht="11.25" customHeight="1" x14ac:dyDescent="0.2">
      <c r="A162" s="153"/>
      <c r="B162" s="154"/>
      <c r="C162" s="155"/>
      <c r="D162" s="156"/>
      <c r="E162" s="153"/>
      <c r="F162" s="156"/>
      <c r="G162" s="153"/>
      <c r="H162" s="153"/>
      <c r="I162" s="155"/>
      <c r="J162" s="153"/>
      <c r="K162" s="153"/>
      <c r="L162" s="153"/>
      <c r="M162" s="153"/>
      <c r="N162" s="153"/>
      <c r="O162" s="153"/>
      <c r="P162" s="153"/>
      <c r="Q162" s="153"/>
      <c r="R162" s="153"/>
      <c r="S162" s="153"/>
      <c r="T162" s="153"/>
      <c r="U162" s="153"/>
      <c r="V162" s="153"/>
      <c r="W162" s="153"/>
      <c r="X162" s="153"/>
      <c r="Y162" s="153"/>
      <c r="Z162" s="153"/>
      <c r="AA162" s="153"/>
    </row>
    <row r="163" spans="1:27" ht="11.25" customHeight="1" x14ac:dyDescent="0.2">
      <c r="A163" s="153"/>
      <c r="B163" s="154"/>
      <c r="C163" s="155"/>
      <c r="D163" s="156"/>
      <c r="E163" s="153"/>
      <c r="F163" s="156"/>
      <c r="G163" s="153"/>
      <c r="H163" s="153"/>
      <c r="I163" s="155"/>
      <c r="J163" s="153"/>
      <c r="K163" s="153"/>
      <c r="L163" s="153"/>
      <c r="M163" s="153"/>
      <c r="N163" s="153"/>
      <c r="O163" s="153"/>
      <c r="P163" s="153"/>
      <c r="Q163" s="153"/>
      <c r="R163" s="153"/>
      <c r="S163" s="153"/>
      <c r="T163" s="153"/>
      <c r="U163" s="153"/>
      <c r="V163" s="153"/>
      <c r="W163" s="153"/>
      <c r="X163" s="153"/>
      <c r="Y163" s="153"/>
      <c r="Z163" s="153"/>
      <c r="AA163" s="153"/>
    </row>
    <row r="164" spans="1:27" ht="11.25" customHeight="1" x14ac:dyDescent="0.2">
      <c r="A164" s="153"/>
      <c r="B164" s="154"/>
      <c r="C164" s="155"/>
      <c r="D164" s="156"/>
      <c r="E164" s="153"/>
      <c r="F164" s="156"/>
      <c r="G164" s="153"/>
      <c r="H164" s="153"/>
      <c r="I164" s="155"/>
      <c r="J164" s="153"/>
      <c r="K164" s="153"/>
      <c r="L164" s="153"/>
      <c r="M164" s="153"/>
      <c r="N164" s="153"/>
      <c r="O164" s="153"/>
      <c r="P164" s="153"/>
      <c r="Q164" s="153"/>
      <c r="R164" s="153"/>
      <c r="S164" s="153"/>
      <c r="T164" s="153"/>
      <c r="U164" s="153"/>
      <c r="V164" s="153"/>
      <c r="W164" s="153"/>
      <c r="X164" s="153"/>
      <c r="Y164" s="153"/>
      <c r="Z164" s="153"/>
      <c r="AA164" s="153"/>
    </row>
    <row r="165" spans="1:27" ht="11.25" customHeight="1" x14ac:dyDescent="0.2">
      <c r="A165" s="153"/>
      <c r="B165" s="154"/>
      <c r="C165" s="155"/>
      <c r="D165" s="156"/>
      <c r="E165" s="153"/>
      <c r="F165" s="156"/>
      <c r="G165" s="153"/>
      <c r="H165" s="153"/>
      <c r="I165" s="155"/>
      <c r="J165" s="153"/>
      <c r="K165" s="153"/>
      <c r="L165" s="153"/>
      <c r="M165" s="153"/>
      <c r="N165" s="153"/>
      <c r="O165" s="153"/>
      <c r="P165" s="153"/>
      <c r="Q165" s="153"/>
      <c r="R165" s="153"/>
      <c r="S165" s="153"/>
      <c r="T165" s="153"/>
      <c r="U165" s="153"/>
      <c r="V165" s="153"/>
      <c r="W165" s="153"/>
      <c r="X165" s="153"/>
      <c r="Y165" s="153"/>
      <c r="Z165" s="153"/>
      <c r="AA165" s="153"/>
    </row>
    <row r="166" spans="1:27" ht="11.25" customHeight="1" x14ac:dyDescent="0.2">
      <c r="A166" s="153"/>
      <c r="B166" s="154"/>
      <c r="C166" s="155"/>
      <c r="D166" s="156"/>
      <c r="E166" s="153"/>
      <c r="F166" s="156"/>
      <c r="G166" s="153"/>
      <c r="H166" s="153"/>
      <c r="I166" s="155"/>
      <c r="J166" s="153"/>
      <c r="K166" s="153"/>
      <c r="L166" s="153"/>
      <c r="M166" s="153"/>
      <c r="N166" s="153"/>
      <c r="O166" s="153"/>
      <c r="P166" s="153"/>
      <c r="Q166" s="153"/>
      <c r="R166" s="153"/>
      <c r="S166" s="153"/>
      <c r="T166" s="153"/>
      <c r="U166" s="153"/>
      <c r="V166" s="153"/>
      <c r="W166" s="153"/>
      <c r="X166" s="153"/>
      <c r="Y166" s="153"/>
      <c r="Z166" s="153"/>
      <c r="AA166" s="153"/>
    </row>
    <row r="167" spans="1:27" ht="11.25" customHeight="1" x14ac:dyDescent="0.2">
      <c r="A167" s="153"/>
      <c r="B167" s="154"/>
      <c r="C167" s="155"/>
      <c r="D167" s="156"/>
      <c r="E167" s="153"/>
      <c r="F167" s="156"/>
      <c r="G167" s="153"/>
      <c r="H167" s="153"/>
      <c r="I167" s="155"/>
      <c r="J167" s="153"/>
      <c r="K167" s="153"/>
      <c r="L167" s="153"/>
      <c r="M167" s="153"/>
      <c r="N167" s="153"/>
      <c r="O167" s="153"/>
      <c r="P167" s="153"/>
      <c r="Q167" s="153"/>
      <c r="R167" s="153"/>
      <c r="S167" s="153"/>
      <c r="T167" s="153"/>
      <c r="U167" s="153"/>
      <c r="V167" s="153"/>
      <c r="W167" s="153"/>
      <c r="X167" s="153"/>
      <c r="Y167" s="153"/>
      <c r="Z167" s="153"/>
      <c r="AA167" s="153"/>
    </row>
    <row r="168" spans="1:27" ht="11.25" customHeight="1" x14ac:dyDescent="0.2">
      <c r="A168" s="153"/>
      <c r="B168" s="154"/>
      <c r="C168" s="155"/>
      <c r="D168" s="156"/>
      <c r="E168" s="153"/>
      <c r="F168" s="156"/>
      <c r="G168" s="153"/>
      <c r="H168" s="153"/>
      <c r="I168" s="155"/>
      <c r="J168" s="153"/>
      <c r="K168" s="153"/>
      <c r="L168" s="153"/>
      <c r="M168" s="153"/>
      <c r="N168" s="153"/>
      <c r="O168" s="153"/>
      <c r="P168" s="153"/>
      <c r="Q168" s="153"/>
      <c r="R168" s="153"/>
      <c r="S168" s="153"/>
      <c r="T168" s="153"/>
      <c r="U168" s="153"/>
      <c r="V168" s="153"/>
      <c r="W168" s="153"/>
      <c r="X168" s="153"/>
      <c r="Y168" s="153"/>
      <c r="Z168" s="153"/>
      <c r="AA168" s="153"/>
    </row>
    <row r="169" spans="1:27" ht="11.25" customHeight="1" x14ac:dyDescent="0.2">
      <c r="A169" s="153"/>
      <c r="B169" s="154"/>
      <c r="C169" s="155"/>
      <c r="D169" s="156"/>
      <c r="E169" s="153"/>
      <c r="F169" s="156"/>
      <c r="G169" s="153"/>
      <c r="H169" s="153"/>
      <c r="I169" s="155"/>
      <c r="J169" s="153"/>
      <c r="K169" s="153"/>
      <c r="L169" s="153"/>
      <c r="M169" s="153"/>
      <c r="N169" s="153"/>
      <c r="O169" s="153"/>
      <c r="P169" s="153"/>
      <c r="Q169" s="153"/>
      <c r="R169" s="153"/>
      <c r="S169" s="153"/>
      <c r="T169" s="153"/>
      <c r="U169" s="153"/>
      <c r="V169" s="153"/>
      <c r="W169" s="153"/>
      <c r="X169" s="153"/>
      <c r="Y169" s="153"/>
      <c r="Z169" s="153"/>
      <c r="AA169" s="153"/>
    </row>
    <row r="170" spans="1:27" ht="11.25" customHeight="1" x14ac:dyDescent="0.2">
      <c r="A170" s="153"/>
      <c r="B170" s="154"/>
      <c r="C170" s="155"/>
      <c r="D170" s="156"/>
      <c r="E170" s="153"/>
      <c r="F170" s="156"/>
      <c r="G170" s="153"/>
      <c r="H170" s="153"/>
      <c r="I170" s="155"/>
      <c r="J170" s="153"/>
      <c r="K170" s="153"/>
      <c r="L170" s="153"/>
      <c r="M170" s="153"/>
      <c r="N170" s="153"/>
      <c r="O170" s="153"/>
      <c r="P170" s="153"/>
      <c r="Q170" s="153"/>
      <c r="R170" s="153"/>
      <c r="S170" s="153"/>
      <c r="T170" s="153"/>
      <c r="U170" s="153"/>
      <c r="V170" s="153"/>
      <c r="W170" s="153"/>
      <c r="X170" s="153"/>
      <c r="Y170" s="153"/>
      <c r="Z170" s="153"/>
      <c r="AA170" s="153"/>
    </row>
    <row r="171" spans="1:27" ht="11.25" customHeight="1" x14ac:dyDescent="0.2">
      <c r="A171" s="153"/>
      <c r="B171" s="154"/>
      <c r="C171" s="155"/>
      <c r="D171" s="156"/>
      <c r="E171" s="153"/>
      <c r="F171" s="156"/>
      <c r="G171" s="153"/>
      <c r="H171" s="153"/>
      <c r="I171" s="155"/>
      <c r="J171" s="153"/>
      <c r="K171" s="153"/>
      <c r="L171" s="153"/>
      <c r="M171" s="153"/>
      <c r="N171" s="153"/>
      <c r="O171" s="153"/>
      <c r="P171" s="153"/>
      <c r="Q171" s="153"/>
      <c r="R171" s="153"/>
      <c r="S171" s="153"/>
      <c r="T171" s="153"/>
      <c r="U171" s="153"/>
      <c r="V171" s="153"/>
      <c r="W171" s="153"/>
      <c r="X171" s="153"/>
      <c r="Y171" s="153"/>
      <c r="Z171" s="153"/>
      <c r="AA171" s="153"/>
    </row>
    <row r="172" spans="1:27" ht="11.25" customHeight="1" x14ac:dyDescent="0.2">
      <c r="A172" s="153"/>
      <c r="B172" s="154"/>
      <c r="C172" s="155"/>
      <c r="D172" s="156"/>
      <c r="E172" s="153"/>
      <c r="F172" s="156"/>
      <c r="G172" s="153"/>
      <c r="H172" s="153"/>
      <c r="I172" s="155"/>
      <c r="J172" s="153"/>
      <c r="K172" s="153"/>
      <c r="L172" s="153"/>
      <c r="M172" s="153"/>
      <c r="N172" s="153"/>
      <c r="O172" s="153"/>
      <c r="P172" s="153"/>
      <c r="Q172" s="153"/>
      <c r="R172" s="153"/>
      <c r="S172" s="153"/>
      <c r="T172" s="153"/>
      <c r="U172" s="153"/>
      <c r="V172" s="153"/>
      <c r="W172" s="153"/>
      <c r="X172" s="153"/>
      <c r="Y172" s="153"/>
      <c r="Z172" s="153"/>
      <c r="AA172" s="153"/>
    </row>
    <row r="173" spans="1:27" ht="11.25" customHeight="1" x14ac:dyDescent="0.2">
      <c r="A173" s="153"/>
      <c r="B173" s="154"/>
      <c r="C173" s="155"/>
      <c r="D173" s="156"/>
      <c r="E173" s="153"/>
      <c r="F173" s="156"/>
      <c r="G173" s="153"/>
      <c r="H173" s="153"/>
      <c r="I173" s="155"/>
      <c r="J173" s="153"/>
      <c r="K173" s="153"/>
      <c r="L173" s="153"/>
      <c r="M173" s="153"/>
      <c r="N173" s="153"/>
      <c r="O173" s="153"/>
      <c r="P173" s="153"/>
      <c r="Q173" s="153"/>
      <c r="R173" s="153"/>
      <c r="S173" s="153"/>
      <c r="T173" s="153"/>
      <c r="U173" s="153"/>
      <c r="V173" s="153"/>
      <c r="W173" s="153"/>
      <c r="X173" s="153"/>
      <c r="Y173" s="153"/>
      <c r="Z173" s="153"/>
      <c r="AA173" s="153"/>
    </row>
    <row r="174" spans="1:27" ht="11.25" customHeight="1" x14ac:dyDescent="0.2">
      <c r="A174" s="153"/>
      <c r="B174" s="154"/>
      <c r="C174" s="155"/>
      <c r="D174" s="156"/>
      <c r="E174" s="153"/>
      <c r="F174" s="156"/>
      <c r="G174" s="153"/>
      <c r="H174" s="153"/>
      <c r="I174" s="155"/>
      <c r="J174" s="153"/>
      <c r="K174" s="153"/>
      <c r="L174" s="153"/>
      <c r="M174" s="153"/>
      <c r="N174" s="153"/>
      <c r="O174" s="153"/>
      <c r="P174" s="153"/>
      <c r="Q174" s="153"/>
      <c r="R174" s="153"/>
      <c r="S174" s="153"/>
      <c r="T174" s="153"/>
      <c r="U174" s="153"/>
      <c r="V174" s="153"/>
      <c r="W174" s="153"/>
      <c r="X174" s="153"/>
      <c r="Y174" s="153"/>
      <c r="Z174" s="153"/>
      <c r="AA174" s="153"/>
    </row>
    <row r="175" spans="1:27" ht="11.25" customHeight="1" x14ac:dyDescent="0.2">
      <c r="A175" s="153"/>
      <c r="B175" s="154"/>
      <c r="C175" s="155"/>
      <c r="D175" s="156"/>
      <c r="E175" s="153"/>
      <c r="F175" s="156"/>
      <c r="G175" s="153"/>
      <c r="H175" s="153"/>
      <c r="I175" s="155"/>
      <c r="J175" s="153"/>
      <c r="K175" s="153"/>
      <c r="L175" s="153"/>
      <c r="M175" s="153"/>
      <c r="N175" s="153"/>
      <c r="O175" s="153"/>
      <c r="P175" s="153"/>
      <c r="Q175" s="153"/>
      <c r="R175" s="153"/>
      <c r="S175" s="153"/>
      <c r="T175" s="153"/>
      <c r="U175" s="153"/>
      <c r="V175" s="153"/>
      <c r="W175" s="153"/>
      <c r="X175" s="153"/>
      <c r="Y175" s="153"/>
      <c r="Z175" s="153"/>
      <c r="AA175" s="153"/>
    </row>
    <row r="176" spans="1:27" ht="11.25" customHeight="1" x14ac:dyDescent="0.2">
      <c r="A176" s="153"/>
      <c r="B176" s="154"/>
      <c r="C176" s="155"/>
      <c r="D176" s="156"/>
      <c r="E176" s="153"/>
      <c r="F176" s="156"/>
      <c r="G176" s="153"/>
      <c r="H176" s="153"/>
      <c r="I176" s="155"/>
      <c r="J176" s="153"/>
      <c r="K176" s="153"/>
      <c r="L176" s="153"/>
      <c r="M176" s="153"/>
      <c r="N176" s="153"/>
      <c r="O176" s="153"/>
      <c r="P176" s="153"/>
      <c r="Q176" s="153"/>
      <c r="R176" s="153"/>
      <c r="S176" s="153"/>
      <c r="T176" s="153"/>
      <c r="U176" s="153"/>
      <c r="V176" s="153"/>
      <c r="W176" s="153"/>
      <c r="X176" s="153"/>
      <c r="Y176" s="153"/>
      <c r="Z176" s="153"/>
      <c r="AA176" s="153"/>
    </row>
    <row r="177" spans="1:27" ht="11.25" customHeight="1" x14ac:dyDescent="0.2">
      <c r="A177" s="153"/>
      <c r="B177" s="154"/>
      <c r="C177" s="155"/>
      <c r="D177" s="156"/>
      <c r="E177" s="153"/>
      <c r="F177" s="156"/>
      <c r="G177" s="153"/>
      <c r="H177" s="153"/>
      <c r="I177" s="155"/>
      <c r="J177" s="153"/>
      <c r="K177" s="153"/>
      <c r="L177" s="153"/>
      <c r="M177" s="153"/>
      <c r="N177" s="153"/>
      <c r="O177" s="153"/>
      <c r="P177" s="153"/>
      <c r="Q177" s="153"/>
      <c r="R177" s="153"/>
      <c r="S177" s="153"/>
      <c r="T177" s="153"/>
      <c r="U177" s="153"/>
      <c r="V177" s="153"/>
      <c r="W177" s="153"/>
      <c r="X177" s="153"/>
      <c r="Y177" s="153"/>
      <c r="Z177" s="153"/>
      <c r="AA177" s="153"/>
    </row>
    <row r="178" spans="1:27" ht="11.25" customHeight="1" x14ac:dyDescent="0.2">
      <c r="A178" s="153"/>
      <c r="B178" s="154"/>
      <c r="C178" s="155"/>
      <c r="D178" s="156"/>
      <c r="E178" s="153"/>
      <c r="F178" s="156"/>
      <c r="G178" s="153"/>
      <c r="H178" s="153"/>
      <c r="I178" s="155"/>
      <c r="J178" s="153"/>
      <c r="K178" s="153"/>
      <c r="L178" s="153"/>
      <c r="M178" s="153"/>
      <c r="N178" s="153"/>
      <c r="O178" s="153"/>
      <c r="P178" s="153"/>
      <c r="Q178" s="153"/>
      <c r="R178" s="153"/>
      <c r="S178" s="153"/>
      <c r="T178" s="153"/>
      <c r="U178" s="153"/>
      <c r="V178" s="153"/>
      <c r="W178" s="153"/>
      <c r="X178" s="153"/>
      <c r="Y178" s="153"/>
      <c r="Z178" s="153"/>
      <c r="AA178" s="153"/>
    </row>
    <row r="179" spans="1:27" ht="11.25" customHeight="1" x14ac:dyDescent="0.2">
      <c r="A179" s="153"/>
      <c r="B179" s="154"/>
      <c r="C179" s="155"/>
      <c r="D179" s="156"/>
      <c r="E179" s="153"/>
      <c r="F179" s="156"/>
      <c r="G179" s="153"/>
      <c r="H179" s="153"/>
      <c r="I179" s="155"/>
      <c r="J179" s="153"/>
      <c r="K179" s="153"/>
      <c r="L179" s="153"/>
      <c r="M179" s="153"/>
      <c r="N179" s="153"/>
      <c r="O179" s="153"/>
      <c r="P179" s="153"/>
      <c r="Q179" s="153"/>
      <c r="R179" s="153"/>
      <c r="S179" s="153"/>
      <c r="T179" s="153"/>
      <c r="U179" s="153"/>
      <c r="V179" s="153"/>
      <c r="W179" s="153"/>
      <c r="X179" s="153"/>
      <c r="Y179" s="153"/>
      <c r="Z179" s="153"/>
      <c r="AA179" s="153"/>
    </row>
    <row r="180" spans="1:27" ht="11.25" customHeight="1" x14ac:dyDescent="0.2">
      <c r="A180" s="153"/>
      <c r="B180" s="154"/>
      <c r="C180" s="155"/>
      <c r="D180" s="156"/>
      <c r="E180" s="153"/>
      <c r="F180" s="156"/>
      <c r="G180" s="153"/>
      <c r="H180" s="153"/>
      <c r="I180" s="155"/>
      <c r="J180" s="153"/>
      <c r="K180" s="153"/>
      <c r="L180" s="153"/>
      <c r="M180" s="153"/>
      <c r="N180" s="153"/>
      <c r="O180" s="153"/>
      <c r="P180" s="153"/>
      <c r="Q180" s="153"/>
      <c r="R180" s="153"/>
      <c r="S180" s="153"/>
      <c r="T180" s="153"/>
      <c r="U180" s="153"/>
      <c r="V180" s="153"/>
      <c r="W180" s="153"/>
      <c r="X180" s="153"/>
      <c r="Y180" s="153"/>
      <c r="Z180" s="153"/>
      <c r="AA180" s="153"/>
    </row>
    <row r="181" spans="1:27" ht="11.25" customHeight="1" x14ac:dyDescent="0.2">
      <c r="A181" s="153"/>
      <c r="B181" s="154"/>
      <c r="C181" s="155"/>
      <c r="D181" s="156"/>
      <c r="E181" s="153"/>
      <c r="F181" s="156"/>
      <c r="G181" s="153"/>
      <c r="H181" s="153"/>
      <c r="I181" s="155"/>
      <c r="J181" s="153"/>
      <c r="K181" s="153"/>
      <c r="L181" s="153"/>
      <c r="M181" s="153"/>
      <c r="N181" s="153"/>
      <c r="O181" s="153"/>
      <c r="P181" s="153"/>
      <c r="Q181" s="153"/>
      <c r="R181" s="153"/>
      <c r="S181" s="153"/>
      <c r="T181" s="153"/>
      <c r="U181" s="153"/>
      <c r="V181" s="153"/>
      <c r="W181" s="153"/>
      <c r="X181" s="153"/>
      <c r="Y181" s="153"/>
      <c r="Z181" s="153"/>
      <c r="AA181" s="153"/>
    </row>
    <row r="182" spans="1:27" ht="11.25" customHeight="1" x14ac:dyDescent="0.2">
      <c r="A182" s="153"/>
      <c r="B182" s="154"/>
      <c r="C182" s="155"/>
      <c r="D182" s="156"/>
      <c r="E182" s="153"/>
      <c r="F182" s="156"/>
      <c r="G182" s="153"/>
      <c r="H182" s="153"/>
      <c r="I182" s="155"/>
      <c r="J182" s="153"/>
      <c r="K182" s="153"/>
      <c r="L182" s="153"/>
      <c r="M182" s="153"/>
      <c r="N182" s="153"/>
      <c r="O182" s="153"/>
      <c r="P182" s="153"/>
      <c r="Q182" s="153"/>
      <c r="R182" s="153"/>
      <c r="S182" s="153"/>
      <c r="T182" s="153"/>
      <c r="U182" s="153"/>
      <c r="V182" s="153"/>
      <c r="W182" s="153"/>
      <c r="X182" s="153"/>
      <c r="Y182" s="153"/>
      <c r="Z182" s="153"/>
      <c r="AA182" s="153"/>
    </row>
    <row r="183" spans="1:27" ht="11.25" customHeight="1" x14ac:dyDescent="0.2">
      <c r="A183" s="153"/>
      <c r="B183" s="154"/>
      <c r="C183" s="155"/>
      <c r="D183" s="156"/>
      <c r="E183" s="153"/>
      <c r="F183" s="156"/>
      <c r="G183" s="153"/>
      <c r="H183" s="153"/>
      <c r="I183" s="155"/>
      <c r="J183" s="153"/>
      <c r="K183" s="153"/>
      <c r="L183" s="153"/>
      <c r="M183" s="153"/>
      <c r="N183" s="153"/>
      <c r="O183" s="153"/>
      <c r="P183" s="153"/>
      <c r="Q183" s="153"/>
      <c r="R183" s="153"/>
      <c r="S183" s="153"/>
      <c r="T183" s="153"/>
      <c r="U183" s="153"/>
      <c r="V183" s="153"/>
      <c r="W183" s="153"/>
      <c r="X183" s="153"/>
      <c r="Y183" s="153"/>
      <c r="Z183" s="153"/>
      <c r="AA183" s="153"/>
    </row>
    <row r="184" spans="1:27" ht="11.25" customHeight="1" x14ac:dyDescent="0.2">
      <c r="A184" s="153"/>
      <c r="B184" s="154"/>
      <c r="C184" s="155"/>
      <c r="D184" s="156"/>
      <c r="E184" s="153"/>
      <c r="F184" s="156"/>
      <c r="G184" s="153"/>
      <c r="H184" s="153"/>
      <c r="I184" s="155"/>
      <c r="J184" s="153"/>
      <c r="K184" s="153"/>
      <c r="L184" s="153"/>
      <c r="M184" s="153"/>
      <c r="N184" s="153"/>
      <c r="O184" s="153"/>
      <c r="P184" s="153"/>
      <c r="Q184" s="153"/>
      <c r="R184" s="153"/>
      <c r="S184" s="153"/>
      <c r="T184" s="153"/>
      <c r="U184" s="153"/>
      <c r="V184" s="153"/>
      <c r="W184" s="153"/>
      <c r="X184" s="153"/>
      <c r="Y184" s="153"/>
      <c r="Z184" s="153"/>
      <c r="AA184" s="153"/>
    </row>
    <row r="185" spans="1:27" ht="11.25" customHeight="1" x14ac:dyDescent="0.2">
      <c r="A185" s="153"/>
      <c r="B185" s="154"/>
      <c r="C185" s="155"/>
      <c r="D185" s="156"/>
      <c r="E185" s="153"/>
      <c r="F185" s="156"/>
      <c r="G185" s="153"/>
      <c r="H185" s="153"/>
      <c r="I185" s="155"/>
      <c r="J185" s="153"/>
      <c r="K185" s="153"/>
      <c r="L185" s="153"/>
      <c r="M185" s="153"/>
      <c r="N185" s="153"/>
      <c r="O185" s="153"/>
      <c r="P185" s="153"/>
      <c r="Q185" s="153"/>
      <c r="R185" s="153"/>
      <c r="S185" s="153"/>
      <c r="T185" s="153"/>
      <c r="U185" s="153"/>
      <c r="V185" s="153"/>
      <c r="W185" s="153"/>
      <c r="X185" s="153"/>
      <c r="Y185" s="153"/>
      <c r="Z185" s="153"/>
      <c r="AA185" s="153"/>
    </row>
    <row r="186" spans="1:27" ht="11.25" customHeight="1" x14ac:dyDescent="0.2">
      <c r="A186" s="153"/>
      <c r="B186" s="154"/>
      <c r="C186" s="155"/>
      <c r="D186" s="156"/>
      <c r="E186" s="153"/>
      <c r="F186" s="156"/>
      <c r="G186" s="153"/>
      <c r="H186" s="153"/>
      <c r="I186" s="155"/>
      <c r="J186" s="153"/>
      <c r="K186" s="153"/>
      <c r="L186" s="153"/>
      <c r="M186" s="153"/>
      <c r="N186" s="153"/>
      <c r="O186" s="153"/>
      <c r="P186" s="153"/>
      <c r="Q186" s="153"/>
      <c r="R186" s="153"/>
      <c r="S186" s="153"/>
      <c r="T186" s="153"/>
      <c r="U186" s="153"/>
      <c r="V186" s="153"/>
      <c r="W186" s="153"/>
      <c r="X186" s="153"/>
      <c r="Y186" s="153"/>
      <c r="Z186" s="153"/>
      <c r="AA186" s="153"/>
    </row>
    <row r="187" spans="1:27" ht="11.25" customHeight="1" x14ac:dyDescent="0.2">
      <c r="A187" s="153"/>
      <c r="B187" s="154"/>
      <c r="C187" s="155"/>
      <c r="D187" s="156"/>
      <c r="E187" s="153"/>
      <c r="F187" s="156"/>
      <c r="G187" s="153"/>
      <c r="H187" s="153"/>
      <c r="I187" s="155"/>
      <c r="J187" s="153"/>
      <c r="K187" s="153"/>
      <c r="L187" s="153"/>
      <c r="M187" s="153"/>
      <c r="N187" s="153"/>
      <c r="O187" s="153"/>
      <c r="P187" s="153"/>
      <c r="Q187" s="153"/>
      <c r="R187" s="153"/>
      <c r="S187" s="153"/>
      <c r="T187" s="153"/>
      <c r="U187" s="153"/>
      <c r="V187" s="153"/>
      <c r="W187" s="153"/>
      <c r="X187" s="153"/>
      <c r="Y187" s="153"/>
      <c r="Z187" s="153"/>
      <c r="AA187" s="153"/>
    </row>
    <row r="188" spans="1:27" ht="11.25" customHeight="1" x14ac:dyDescent="0.2">
      <c r="A188" s="153"/>
      <c r="B188" s="154"/>
      <c r="C188" s="155"/>
      <c r="D188" s="156"/>
      <c r="E188" s="153"/>
      <c r="F188" s="156"/>
      <c r="G188" s="153"/>
      <c r="H188" s="153"/>
      <c r="I188" s="155"/>
      <c r="J188" s="153"/>
      <c r="K188" s="153"/>
      <c r="L188" s="153"/>
      <c r="M188" s="153"/>
      <c r="N188" s="153"/>
      <c r="O188" s="153"/>
      <c r="P188" s="153"/>
      <c r="Q188" s="153"/>
      <c r="R188" s="153"/>
      <c r="S188" s="153"/>
      <c r="T188" s="153"/>
      <c r="U188" s="153"/>
      <c r="V188" s="153"/>
      <c r="W188" s="153"/>
      <c r="X188" s="153"/>
      <c r="Y188" s="153"/>
      <c r="Z188" s="153"/>
      <c r="AA188" s="153"/>
    </row>
    <row r="189" spans="1:27" ht="11.25" customHeight="1" x14ac:dyDescent="0.2">
      <c r="A189" s="153"/>
      <c r="B189" s="154"/>
      <c r="C189" s="155"/>
      <c r="D189" s="156"/>
      <c r="E189" s="153"/>
      <c r="F189" s="156"/>
      <c r="G189" s="153"/>
      <c r="H189" s="153"/>
      <c r="I189" s="155"/>
      <c r="J189" s="153"/>
      <c r="K189" s="153"/>
      <c r="L189" s="153"/>
      <c r="M189" s="153"/>
      <c r="N189" s="153"/>
      <c r="O189" s="153"/>
      <c r="P189" s="153"/>
      <c r="Q189" s="153"/>
      <c r="R189" s="153"/>
      <c r="S189" s="153"/>
      <c r="T189" s="153"/>
      <c r="U189" s="153"/>
      <c r="V189" s="153"/>
      <c r="W189" s="153"/>
      <c r="X189" s="153"/>
      <c r="Y189" s="153"/>
      <c r="Z189" s="153"/>
      <c r="AA189" s="153"/>
    </row>
    <row r="190" spans="1:27" ht="11.25" customHeight="1" x14ac:dyDescent="0.2">
      <c r="A190" s="153"/>
      <c r="B190" s="154"/>
      <c r="C190" s="155"/>
      <c r="D190" s="156"/>
      <c r="E190" s="153"/>
      <c r="F190" s="156"/>
      <c r="G190" s="153"/>
      <c r="H190" s="153"/>
      <c r="I190" s="155"/>
      <c r="J190" s="153"/>
      <c r="K190" s="153"/>
      <c r="L190" s="153"/>
      <c r="M190" s="153"/>
      <c r="N190" s="153"/>
      <c r="O190" s="153"/>
      <c r="P190" s="153"/>
      <c r="Q190" s="153"/>
      <c r="R190" s="153"/>
      <c r="S190" s="153"/>
      <c r="T190" s="153"/>
      <c r="U190" s="153"/>
      <c r="V190" s="153"/>
      <c r="W190" s="153"/>
      <c r="X190" s="153"/>
      <c r="Y190" s="153"/>
      <c r="Z190" s="153"/>
      <c r="AA190" s="153"/>
    </row>
    <row r="191" spans="1:27" ht="11.25" customHeight="1" x14ac:dyDescent="0.2">
      <c r="A191" s="153"/>
      <c r="B191" s="154"/>
      <c r="C191" s="155"/>
      <c r="D191" s="156"/>
      <c r="E191" s="153"/>
      <c r="F191" s="156"/>
      <c r="G191" s="153"/>
      <c r="H191" s="153"/>
      <c r="I191" s="155"/>
      <c r="J191" s="153"/>
      <c r="K191" s="153"/>
      <c r="L191" s="153"/>
      <c r="M191" s="153"/>
      <c r="N191" s="153"/>
      <c r="O191" s="153"/>
      <c r="P191" s="153"/>
      <c r="Q191" s="153"/>
      <c r="R191" s="153"/>
      <c r="S191" s="153"/>
      <c r="T191" s="153"/>
      <c r="U191" s="153"/>
      <c r="V191" s="153"/>
      <c r="W191" s="153"/>
      <c r="X191" s="153"/>
      <c r="Y191" s="153"/>
      <c r="Z191" s="153"/>
      <c r="AA191" s="153"/>
    </row>
    <row r="192" spans="1:27" ht="11.25" customHeight="1" x14ac:dyDescent="0.2">
      <c r="A192" s="153"/>
      <c r="B192" s="154"/>
      <c r="C192" s="155"/>
      <c r="D192" s="156"/>
      <c r="E192" s="153"/>
      <c r="F192" s="156"/>
      <c r="G192" s="153"/>
      <c r="H192" s="153"/>
      <c r="I192" s="155"/>
      <c r="J192" s="153"/>
      <c r="K192" s="153"/>
      <c r="L192" s="153"/>
      <c r="M192" s="153"/>
      <c r="N192" s="153"/>
      <c r="O192" s="153"/>
      <c r="P192" s="153"/>
      <c r="Q192" s="153"/>
      <c r="R192" s="153"/>
      <c r="S192" s="153"/>
      <c r="T192" s="153"/>
      <c r="U192" s="153"/>
      <c r="V192" s="153"/>
      <c r="W192" s="153"/>
      <c r="X192" s="153"/>
      <c r="Y192" s="153"/>
      <c r="Z192" s="153"/>
      <c r="AA192" s="153"/>
    </row>
    <row r="193" spans="1:27" ht="11.25" customHeight="1" x14ac:dyDescent="0.2">
      <c r="A193" s="153"/>
      <c r="B193" s="154"/>
      <c r="C193" s="155"/>
      <c r="D193" s="156"/>
      <c r="E193" s="153"/>
      <c r="F193" s="156"/>
      <c r="G193" s="153"/>
      <c r="H193" s="153"/>
      <c r="I193" s="155"/>
      <c r="J193" s="153"/>
      <c r="K193" s="153"/>
      <c r="L193" s="153"/>
      <c r="M193" s="153"/>
      <c r="N193" s="153"/>
      <c r="O193" s="153"/>
      <c r="P193" s="153"/>
      <c r="Q193" s="153"/>
      <c r="R193" s="153"/>
      <c r="S193" s="153"/>
      <c r="T193" s="153"/>
      <c r="U193" s="153"/>
      <c r="V193" s="153"/>
      <c r="W193" s="153"/>
      <c r="X193" s="153"/>
      <c r="Y193" s="153"/>
      <c r="Z193" s="153"/>
      <c r="AA193" s="153"/>
    </row>
    <row r="194" spans="1:27" ht="11.25" customHeight="1" x14ac:dyDescent="0.2">
      <c r="A194" s="153"/>
      <c r="B194" s="154"/>
      <c r="C194" s="155"/>
      <c r="D194" s="156"/>
      <c r="E194" s="153"/>
      <c r="F194" s="156"/>
      <c r="G194" s="153"/>
      <c r="H194" s="153"/>
      <c r="I194" s="155"/>
      <c r="J194" s="153"/>
      <c r="K194" s="153"/>
      <c r="L194" s="153"/>
      <c r="M194" s="153"/>
      <c r="N194" s="153"/>
      <c r="O194" s="153"/>
      <c r="P194" s="153"/>
      <c r="Q194" s="153"/>
      <c r="R194" s="153"/>
      <c r="S194" s="153"/>
      <c r="T194" s="153"/>
      <c r="U194" s="153"/>
      <c r="V194" s="153"/>
      <c r="W194" s="153"/>
      <c r="X194" s="153"/>
      <c r="Y194" s="153"/>
      <c r="Z194" s="153"/>
      <c r="AA194" s="153"/>
    </row>
    <row r="195" spans="1:27" ht="11.25" customHeight="1" x14ac:dyDescent="0.2">
      <c r="A195" s="153"/>
      <c r="B195" s="154"/>
      <c r="C195" s="155"/>
      <c r="D195" s="156"/>
      <c r="E195" s="153"/>
      <c r="F195" s="156"/>
      <c r="G195" s="153"/>
      <c r="H195" s="153"/>
      <c r="I195" s="155"/>
      <c r="J195" s="153"/>
      <c r="K195" s="153"/>
      <c r="L195" s="153"/>
      <c r="M195" s="153"/>
      <c r="N195" s="153"/>
      <c r="O195" s="153"/>
      <c r="P195" s="153"/>
      <c r="Q195" s="153"/>
      <c r="R195" s="153"/>
      <c r="S195" s="153"/>
      <c r="T195" s="153"/>
      <c r="U195" s="153"/>
      <c r="V195" s="153"/>
      <c r="W195" s="153"/>
      <c r="X195" s="153"/>
      <c r="Y195" s="153"/>
      <c r="Z195" s="153"/>
      <c r="AA195" s="153"/>
    </row>
    <row r="196" spans="1:27" ht="11.25" customHeight="1" x14ac:dyDescent="0.2">
      <c r="A196" s="153"/>
      <c r="B196" s="154"/>
      <c r="C196" s="155"/>
      <c r="D196" s="156"/>
      <c r="E196" s="153"/>
      <c r="F196" s="156"/>
      <c r="G196" s="153"/>
      <c r="H196" s="153"/>
      <c r="I196" s="155"/>
      <c r="J196" s="153"/>
      <c r="K196" s="153"/>
      <c r="L196" s="153"/>
      <c r="M196" s="153"/>
      <c r="N196" s="153"/>
      <c r="O196" s="153"/>
      <c r="P196" s="153"/>
      <c r="Q196" s="153"/>
      <c r="R196" s="153"/>
      <c r="S196" s="153"/>
      <c r="T196" s="153"/>
      <c r="U196" s="153"/>
      <c r="V196" s="153"/>
      <c r="W196" s="153"/>
      <c r="X196" s="153"/>
      <c r="Y196" s="153"/>
      <c r="Z196" s="153"/>
      <c r="AA196" s="153"/>
    </row>
    <row r="197" spans="1:27" ht="11.25" customHeight="1" x14ac:dyDescent="0.2">
      <c r="A197" s="153"/>
      <c r="B197" s="154"/>
      <c r="C197" s="155"/>
      <c r="D197" s="156"/>
      <c r="E197" s="153"/>
      <c r="F197" s="156"/>
      <c r="G197" s="153"/>
      <c r="H197" s="153"/>
      <c r="I197" s="155"/>
      <c r="J197" s="153"/>
      <c r="K197" s="153"/>
      <c r="L197" s="153"/>
      <c r="M197" s="153"/>
      <c r="N197" s="153"/>
      <c r="O197" s="153"/>
      <c r="P197" s="153"/>
      <c r="Q197" s="153"/>
      <c r="R197" s="153"/>
      <c r="S197" s="153"/>
      <c r="T197" s="153"/>
      <c r="U197" s="153"/>
      <c r="V197" s="153"/>
      <c r="W197" s="153"/>
      <c r="X197" s="153"/>
      <c r="Y197" s="153"/>
      <c r="Z197" s="153"/>
      <c r="AA197" s="153"/>
    </row>
    <row r="198" spans="1:27" ht="11.25" customHeight="1" x14ac:dyDescent="0.2">
      <c r="A198" s="153"/>
      <c r="B198" s="154"/>
      <c r="C198" s="155"/>
      <c r="D198" s="156"/>
      <c r="E198" s="153"/>
      <c r="F198" s="156"/>
      <c r="G198" s="153"/>
      <c r="H198" s="153"/>
      <c r="I198" s="155"/>
      <c r="J198" s="153"/>
      <c r="K198" s="153"/>
      <c r="L198" s="153"/>
      <c r="M198" s="153"/>
      <c r="N198" s="153"/>
      <c r="O198" s="153"/>
      <c r="P198" s="153"/>
      <c r="Q198" s="153"/>
      <c r="R198" s="153"/>
      <c r="S198" s="153"/>
      <c r="T198" s="153"/>
      <c r="U198" s="153"/>
      <c r="V198" s="153"/>
      <c r="W198" s="153"/>
      <c r="X198" s="153"/>
      <c r="Y198" s="153"/>
      <c r="Z198" s="153"/>
      <c r="AA198" s="153"/>
    </row>
    <row r="199" spans="1:27" ht="11.25" customHeight="1" x14ac:dyDescent="0.2">
      <c r="A199" s="153"/>
      <c r="B199" s="154"/>
      <c r="C199" s="155"/>
      <c r="D199" s="156"/>
      <c r="E199" s="153"/>
      <c r="F199" s="156"/>
      <c r="G199" s="153"/>
      <c r="H199" s="153"/>
      <c r="I199" s="155"/>
      <c r="J199" s="153"/>
      <c r="K199" s="153"/>
      <c r="L199" s="153"/>
      <c r="M199" s="153"/>
      <c r="N199" s="153"/>
      <c r="O199" s="153"/>
      <c r="P199" s="153"/>
      <c r="Q199" s="153"/>
      <c r="R199" s="153"/>
      <c r="S199" s="153"/>
      <c r="T199" s="153"/>
      <c r="U199" s="153"/>
      <c r="V199" s="153"/>
      <c r="W199" s="153"/>
      <c r="X199" s="153"/>
      <c r="Y199" s="153"/>
      <c r="Z199" s="153"/>
      <c r="AA199" s="153"/>
    </row>
    <row r="200" spans="1:27" ht="11.25" customHeight="1" x14ac:dyDescent="0.2">
      <c r="A200" s="153"/>
      <c r="B200" s="154"/>
      <c r="C200" s="155"/>
      <c r="D200" s="156"/>
      <c r="E200" s="153"/>
      <c r="F200" s="156"/>
      <c r="G200" s="153"/>
      <c r="H200" s="153"/>
      <c r="I200" s="155"/>
      <c r="J200" s="153"/>
      <c r="K200" s="153"/>
      <c r="L200" s="153"/>
      <c r="M200" s="153"/>
      <c r="N200" s="153"/>
      <c r="O200" s="153"/>
      <c r="P200" s="153"/>
      <c r="Q200" s="153"/>
      <c r="R200" s="153"/>
      <c r="S200" s="153"/>
      <c r="T200" s="153"/>
      <c r="U200" s="153"/>
      <c r="V200" s="153"/>
      <c r="W200" s="153"/>
      <c r="X200" s="153"/>
      <c r="Y200" s="153"/>
      <c r="Z200" s="153"/>
      <c r="AA200" s="153"/>
    </row>
    <row r="201" spans="1:27" ht="11.25" customHeight="1" x14ac:dyDescent="0.2">
      <c r="A201" s="153"/>
      <c r="B201" s="154"/>
      <c r="C201" s="155"/>
      <c r="D201" s="156"/>
      <c r="E201" s="153"/>
      <c r="F201" s="156"/>
      <c r="G201" s="153"/>
      <c r="H201" s="153"/>
      <c r="I201" s="155"/>
      <c r="J201" s="153"/>
      <c r="K201" s="153"/>
      <c r="L201" s="153"/>
      <c r="M201" s="153"/>
      <c r="N201" s="153"/>
      <c r="O201" s="153"/>
      <c r="P201" s="153"/>
      <c r="Q201" s="153"/>
      <c r="R201" s="153"/>
      <c r="S201" s="153"/>
      <c r="T201" s="153"/>
      <c r="U201" s="153"/>
      <c r="V201" s="153"/>
      <c r="W201" s="153"/>
      <c r="X201" s="153"/>
      <c r="Y201" s="153"/>
      <c r="Z201" s="153"/>
      <c r="AA201" s="153"/>
    </row>
    <row r="202" spans="1:27" ht="11.25" customHeight="1" x14ac:dyDescent="0.2">
      <c r="A202" s="153"/>
      <c r="B202" s="154"/>
      <c r="C202" s="155"/>
      <c r="D202" s="156"/>
      <c r="E202" s="153"/>
      <c r="F202" s="156"/>
      <c r="G202" s="153"/>
      <c r="H202" s="153"/>
      <c r="I202" s="155"/>
      <c r="J202" s="153"/>
      <c r="K202" s="153"/>
      <c r="L202" s="153"/>
      <c r="M202" s="153"/>
      <c r="N202" s="153"/>
      <c r="O202" s="153"/>
      <c r="P202" s="153"/>
      <c r="Q202" s="153"/>
      <c r="R202" s="153"/>
      <c r="S202" s="153"/>
      <c r="T202" s="153"/>
      <c r="U202" s="153"/>
      <c r="V202" s="153"/>
      <c r="W202" s="153"/>
      <c r="X202" s="153"/>
      <c r="Y202" s="153"/>
      <c r="Z202" s="153"/>
      <c r="AA202" s="153"/>
    </row>
    <row r="203" spans="1:27" ht="11.25" customHeight="1" x14ac:dyDescent="0.2">
      <c r="A203" s="153"/>
      <c r="B203" s="154"/>
      <c r="C203" s="155"/>
      <c r="D203" s="156"/>
      <c r="E203" s="153"/>
      <c r="F203" s="156"/>
      <c r="G203" s="153"/>
      <c r="H203" s="153"/>
      <c r="I203" s="155"/>
      <c r="J203" s="153"/>
      <c r="K203" s="153"/>
      <c r="L203" s="153"/>
      <c r="M203" s="153"/>
      <c r="N203" s="153"/>
      <c r="O203" s="153"/>
      <c r="P203" s="153"/>
      <c r="Q203" s="153"/>
      <c r="R203" s="153"/>
      <c r="S203" s="153"/>
      <c r="T203" s="153"/>
      <c r="U203" s="153"/>
      <c r="V203" s="153"/>
      <c r="W203" s="153"/>
      <c r="X203" s="153"/>
      <c r="Y203" s="153"/>
      <c r="Z203" s="153"/>
      <c r="AA203" s="153"/>
    </row>
    <row r="204" spans="1:27" ht="11.25" customHeight="1" x14ac:dyDescent="0.2">
      <c r="A204" s="153"/>
      <c r="B204" s="154"/>
      <c r="C204" s="155"/>
      <c r="D204" s="156"/>
      <c r="E204" s="153"/>
      <c r="F204" s="156"/>
      <c r="G204" s="153"/>
      <c r="H204" s="153"/>
      <c r="I204" s="155"/>
      <c r="J204" s="153"/>
      <c r="K204" s="153"/>
      <c r="L204" s="153"/>
      <c r="M204" s="153"/>
      <c r="N204" s="153"/>
      <c r="O204" s="153"/>
      <c r="P204" s="153"/>
      <c r="Q204" s="153"/>
      <c r="R204" s="153"/>
      <c r="S204" s="153"/>
      <c r="T204" s="153"/>
      <c r="U204" s="153"/>
      <c r="V204" s="153"/>
      <c r="W204" s="153"/>
      <c r="X204" s="153"/>
      <c r="Y204" s="153"/>
      <c r="Z204" s="153"/>
      <c r="AA204" s="153"/>
    </row>
    <row r="205" spans="1:27" ht="11.25" customHeight="1" x14ac:dyDescent="0.2">
      <c r="A205" s="153"/>
      <c r="B205" s="154"/>
      <c r="C205" s="155"/>
      <c r="D205" s="156"/>
      <c r="E205" s="153"/>
      <c r="F205" s="156"/>
      <c r="G205" s="153"/>
      <c r="H205" s="153"/>
      <c r="I205" s="155"/>
      <c r="J205" s="153"/>
      <c r="K205" s="153"/>
      <c r="L205" s="153"/>
      <c r="M205" s="153"/>
      <c r="N205" s="153"/>
      <c r="O205" s="153"/>
      <c r="P205" s="153"/>
      <c r="Q205" s="153"/>
      <c r="R205" s="153"/>
      <c r="S205" s="153"/>
      <c r="T205" s="153"/>
      <c r="U205" s="153"/>
      <c r="V205" s="153"/>
      <c r="W205" s="153"/>
      <c r="X205" s="153"/>
      <c r="Y205" s="153"/>
      <c r="Z205" s="153"/>
      <c r="AA205" s="153"/>
    </row>
    <row r="206" spans="1:27" ht="11.25" customHeight="1" x14ac:dyDescent="0.2">
      <c r="A206" s="153"/>
      <c r="B206" s="154"/>
      <c r="C206" s="155"/>
      <c r="D206" s="156"/>
      <c r="E206" s="153"/>
      <c r="F206" s="156"/>
      <c r="G206" s="153"/>
      <c r="H206" s="153"/>
      <c r="I206" s="155"/>
      <c r="J206" s="153"/>
      <c r="K206" s="153"/>
      <c r="L206" s="153"/>
      <c r="M206" s="153"/>
      <c r="N206" s="153"/>
      <c r="O206" s="153"/>
      <c r="P206" s="153"/>
      <c r="Q206" s="153"/>
      <c r="R206" s="153"/>
      <c r="S206" s="153"/>
      <c r="T206" s="153"/>
      <c r="U206" s="153"/>
      <c r="V206" s="153"/>
      <c r="W206" s="153"/>
      <c r="X206" s="153"/>
      <c r="Y206" s="153"/>
      <c r="Z206" s="153"/>
      <c r="AA206" s="153"/>
    </row>
    <row r="207" spans="1:27" ht="11.25" customHeight="1" x14ac:dyDescent="0.2">
      <c r="A207" s="153"/>
      <c r="B207" s="154"/>
      <c r="C207" s="155"/>
      <c r="D207" s="156"/>
      <c r="E207" s="153"/>
      <c r="F207" s="156"/>
      <c r="G207" s="153"/>
      <c r="H207" s="153"/>
      <c r="I207" s="155"/>
      <c r="J207" s="153"/>
      <c r="K207" s="153"/>
      <c r="L207" s="153"/>
      <c r="M207" s="153"/>
      <c r="N207" s="153"/>
      <c r="O207" s="153"/>
      <c r="P207" s="153"/>
      <c r="Q207" s="153"/>
      <c r="R207" s="153"/>
      <c r="S207" s="153"/>
      <c r="T207" s="153"/>
      <c r="U207" s="153"/>
      <c r="V207" s="153"/>
      <c r="W207" s="153"/>
      <c r="X207" s="153"/>
      <c r="Y207" s="153"/>
      <c r="Z207" s="153"/>
      <c r="AA207" s="153"/>
    </row>
    <row r="208" spans="1:27" ht="11.25" customHeight="1" x14ac:dyDescent="0.2">
      <c r="A208" s="153"/>
      <c r="B208" s="154"/>
      <c r="C208" s="155"/>
      <c r="D208" s="156"/>
      <c r="E208" s="153"/>
      <c r="F208" s="156"/>
      <c r="G208" s="153"/>
      <c r="H208" s="153"/>
      <c r="I208" s="155"/>
      <c r="J208" s="153"/>
      <c r="K208" s="153"/>
      <c r="L208" s="153"/>
      <c r="M208" s="153"/>
      <c r="N208" s="153"/>
      <c r="O208" s="153"/>
      <c r="P208" s="153"/>
      <c r="Q208" s="153"/>
      <c r="R208" s="153"/>
      <c r="S208" s="153"/>
      <c r="T208" s="153"/>
      <c r="U208" s="153"/>
      <c r="V208" s="153"/>
      <c r="W208" s="153"/>
      <c r="X208" s="153"/>
      <c r="Y208" s="153"/>
      <c r="Z208" s="153"/>
      <c r="AA208" s="153"/>
    </row>
    <row r="209" spans="1:27" ht="11.25" customHeight="1" x14ac:dyDescent="0.2">
      <c r="A209" s="153"/>
      <c r="B209" s="154"/>
      <c r="C209" s="155"/>
      <c r="D209" s="156"/>
      <c r="E209" s="153"/>
      <c r="F209" s="156"/>
      <c r="G209" s="153"/>
      <c r="H209" s="153"/>
      <c r="I209" s="155"/>
      <c r="J209" s="153"/>
      <c r="K209" s="153"/>
      <c r="L209" s="153"/>
      <c r="M209" s="153"/>
      <c r="N209" s="153"/>
      <c r="O209" s="153"/>
      <c r="P209" s="153"/>
      <c r="Q209" s="153"/>
      <c r="R209" s="153"/>
      <c r="S209" s="153"/>
      <c r="T209" s="153"/>
      <c r="U209" s="153"/>
      <c r="V209" s="153"/>
      <c r="W209" s="153"/>
      <c r="X209" s="153"/>
      <c r="Y209" s="153"/>
      <c r="Z209" s="153"/>
      <c r="AA209" s="153"/>
    </row>
    <row r="210" spans="1:27" ht="11.25" customHeight="1" x14ac:dyDescent="0.2">
      <c r="A210" s="153"/>
      <c r="B210" s="154"/>
      <c r="C210" s="155"/>
      <c r="D210" s="156"/>
      <c r="E210" s="153"/>
      <c r="F210" s="156"/>
      <c r="G210" s="153"/>
      <c r="H210" s="153"/>
      <c r="I210" s="155"/>
      <c r="J210" s="153"/>
      <c r="K210" s="153"/>
      <c r="L210" s="153"/>
      <c r="M210" s="153"/>
      <c r="N210" s="153"/>
      <c r="O210" s="153"/>
      <c r="P210" s="153"/>
      <c r="Q210" s="153"/>
      <c r="R210" s="153"/>
      <c r="S210" s="153"/>
      <c r="T210" s="153"/>
      <c r="U210" s="153"/>
      <c r="V210" s="153"/>
      <c r="W210" s="153"/>
      <c r="X210" s="153"/>
      <c r="Y210" s="153"/>
      <c r="Z210" s="153"/>
      <c r="AA210" s="153"/>
    </row>
    <row r="211" spans="1:27" ht="11.25" customHeight="1" x14ac:dyDescent="0.2">
      <c r="A211" s="153"/>
      <c r="B211" s="154"/>
      <c r="C211" s="155"/>
      <c r="D211" s="156"/>
      <c r="E211" s="153"/>
      <c r="F211" s="156"/>
      <c r="G211" s="153"/>
      <c r="H211" s="153"/>
      <c r="I211" s="155"/>
      <c r="J211" s="153"/>
      <c r="K211" s="153"/>
      <c r="L211" s="153"/>
      <c r="M211" s="153"/>
      <c r="N211" s="153"/>
      <c r="O211" s="153"/>
      <c r="P211" s="153"/>
      <c r="Q211" s="153"/>
      <c r="R211" s="153"/>
      <c r="S211" s="153"/>
      <c r="T211" s="153"/>
      <c r="U211" s="153"/>
      <c r="V211" s="153"/>
      <c r="W211" s="153"/>
      <c r="X211" s="153"/>
      <c r="Y211" s="153"/>
      <c r="Z211" s="153"/>
      <c r="AA211" s="153"/>
    </row>
    <row r="212" spans="1:27" ht="11.25" customHeight="1" x14ac:dyDescent="0.2">
      <c r="A212" s="153"/>
      <c r="B212" s="154"/>
      <c r="C212" s="155"/>
      <c r="D212" s="156"/>
      <c r="E212" s="153"/>
      <c r="F212" s="156"/>
      <c r="G212" s="153"/>
      <c r="H212" s="153"/>
      <c r="I212" s="155"/>
      <c r="J212" s="153"/>
      <c r="K212" s="153"/>
      <c r="L212" s="153"/>
      <c r="M212" s="153"/>
      <c r="N212" s="153"/>
      <c r="O212" s="153"/>
      <c r="P212" s="153"/>
      <c r="Q212" s="153"/>
      <c r="R212" s="153"/>
      <c r="S212" s="153"/>
      <c r="T212" s="153"/>
      <c r="U212" s="153"/>
      <c r="V212" s="153"/>
      <c r="W212" s="153"/>
      <c r="X212" s="153"/>
      <c r="Y212" s="153"/>
      <c r="Z212" s="153"/>
      <c r="AA212" s="153"/>
    </row>
    <row r="213" spans="1:27" ht="11.25" customHeight="1" x14ac:dyDescent="0.2">
      <c r="A213" s="153"/>
      <c r="B213" s="154"/>
      <c r="C213" s="155"/>
      <c r="D213" s="156"/>
      <c r="E213" s="153"/>
      <c r="F213" s="156"/>
      <c r="G213" s="153"/>
      <c r="H213" s="153"/>
      <c r="I213" s="155"/>
      <c r="J213" s="153"/>
      <c r="K213" s="153"/>
      <c r="L213" s="153"/>
      <c r="M213" s="153"/>
      <c r="N213" s="153"/>
      <c r="O213" s="153"/>
      <c r="P213" s="153"/>
      <c r="Q213" s="153"/>
      <c r="R213" s="153"/>
      <c r="S213" s="153"/>
      <c r="T213" s="153"/>
      <c r="U213" s="153"/>
      <c r="V213" s="153"/>
      <c r="W213" s="153"/>
      <c r="X213" s="153"/>
      <c r="Y213" s="153"/>
      <c r="Z213" s="153"/>
      <c r="AA213" s="153"/>
    </row>
    <row r="214" spans="1:27" ht="11.25" customHeight="1" x14ac:dyDescent="0.2">
      <c r="A214" s="153"/>
      <c r="B214" s="154"/>
      <c r="C214" s="155"/>
      <c r="D214" s="156"/>
      <c r="E214" s="153"/>
      <c r="F214" s="156"/>
      <c r="G214" s="153"/>
      <c r="H214" s="153"/>
      <c r="I214" s="155"/>
      <c r="J214" s="153"/>
      <c r="K214" s="153"/>
      <c r="L214" s="153"/>
      <c r="M214" s="153"/>
      <c r="N214" s="153"/>
      <c r="O214" s="153"/>
      <c r="P214" s="153"/>
      <c r="Q214" s="153"/>
      <c r="R214" s="153"/>
      <c r="S214" s="153"/>
      <c r="T214" s="153"/>
      <c r="U214" s="153"/>
      <c r="V214" s="153"/>
      <c r="W214" s="153"/>
      <c r="X214" s="153"/>
      <c r="Y214" s="153"/>
      <c r="Z214" s="153"/>
      <c r="AA214" s="153"/>
    </row>
    <row r="215" spans="1:27" ht="11.25" customHeight="1" x14ac:dyDescent="0.2">
      <c r="A215" s="153"/>
      <c r="B215" s="154"/>
      <c r="C215" s="155"/>
      <c r="D215" s="156"/>
      <c r="E215" s="153"/>
      <c r="F215" s="156"/>
      <c r="G215" s="153"/>
      <c r="H215" s="153"/>
      <c r="I215" s="155"/>
      <c r="J215" s="153"/>
      <c r="K215" s="153"/>
      <c r="L215" s="153"/>
      <c r="M215" s="153"/>
      <c r="N215" s="153"/>
      <c r="O215" s="153"/>
      <c r="P215" s="153"/>
      <c r="Q215" s="153"/>
      <c r="R215" s="153"/>
      <c r="S215" s="153"/>
      <c r="T215" s="153"/>
      <c r="U215" s="153"/>
      <c r="V215" s="153"/>
      <c r="W215" s="153"/>
      <c r="X215" s="153"/>
      <c r="Y215" s="153"/>
      <c r="Z215" s="153"/>
      <c r="AA215" s="153"/>
    </row>
    <row r="216" spans="1:27" ht="11.25" customHeight="1" x14ac:dyDescent="0.2">
      <c r="A216" s="153"/>
      <c r="B216" s="154"/>
      <c r="C216" s="155"/>
      <c r="D216" s="156"/>
      <c r="E216" s="153"/>
      <c r="F216" s="156"/>
      <c r="G216" s="153"/>
      <c r="H216" s="153"/>
      <c r="I216" s="155"/>
      <c r="J216" s="153"/>
      <c r="K216" s="153"/>
      <c r="L216" s="153"/>
      <c r="M216" s="153"/>
      <c r="N216" s="153"/>
      <c r="O216" s="153"/>
      <c r="P216" s="153"/>
      <c r="Q216" s="153"/>
      <c r="R216" s="153"/>
      <c r="S216" s="153"/>
      <c r="T216" s="153"/>
      <c r="U216" s="153"/>
      <c r="V216" s="153"/>
      <c r="W216" s="153"/>
      <c r="X216" s="153"/>
      <c r="Y216" s="153"/>
      <c r="Z216" s="153"/>
      <c r="AA216" s="153"/>
    </row>
    <row r="217" spans="1:27" ht="11.25" customHeight="1" x14ac:dyDescent="0.2">
      <c r="A217" s="153"/>
      <c r="B217" s="154"/>
      <c r="C217" s="155"/>
      <c r="D217" s="156"/>
      <c r="E217" s="153"/>
      <c r="F217" s="156"/>
      <c r="G217" s="153"/>
      <c r="H217" s="153"/>
      <c r="I217" s="155"/>
      <c r="J217" s="153"/>
      <c r="K217" s="153"/>
      <c r="L217" s="153"/>
      <c r="M217" s="153"/>
      <c r="N217" s="153"/>
      <c r="O217" s="153"/>
      <c r="P217" s="153"/>
      <c r="Q217" s="153"/>
      <c r="R217" s="153"/>
      <c r="S217" s="153"/>
      <c r="T217" s="153"/>
      <c r="U217" s="153"/>
      <c r="V217" s="153"/>
      <c r="W217" s="153"/>
      <c r="X217" s="153"/>
      <c r="Y217" s="153"/>
      <c r="Z217" s="153"/>
      <c r="AA217" s="153"/>
    </row>
    <row r="218" spans="1:27" ht="15.75" customHeight="1" x14ac:dyDescent="0.2"/>
    <row r="219" spans="1:27" ht="15.75" customHeight="1" x14ac:dyDescent="0.2"/>
    <row r="220" spans="1:27" ht="15.75" customHeight="1" x14ac:dyDescent="0.2"/>
    <row r="221" spans="1:27" ht="15.75" customHeight="1" x14ac:dyDescent="0.2"/>
    <row r="222" spans="1:27" ht="15.75" customHeight="1" x14ac:dyDescent="0.2"/>
    <row r="223" spans="1:27" ht="15.75" customHeight="1" x14ac:dyDescent="0.2"/>
    <row r="224" spans="1:27"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4">
    <mergeCell ref="A1:J1"/>
    <mergeCell ref="K1:W1"/>
    <mergeCell ref="X1:Y1"/>
    <mergeCell ref="Z1:AB1"/>
  </mergeCells>
  <conditionalFormatting sqref="Z3:Z7">
    <cfRule type="containsText" dxfId="25" priority="1" operator="containsText" text="NO">
      <formula>NOT(ISERROR(SEARCH(("NO"),(Z3))))</formula>
    </cfRule>
    <cfRule type="containsText" dxfId="24" priority="2" operator="containsText" text="SI">
      <formula>NOT(ISERROR(SEARCH(("SI"),(Z3))))</formula>
    </cfRule>
  </conditionalFormatting>
  <hyperlinks>
    <hyperlink ref="W3" r:id="rId1" xr:uid="{00000000-0004-0000-0600-000000000000}"/>
    <hyperlink ref="W4" r:id="rId2" location="gid=0" xr:uid="{00000000-0004-0000-0600-000001000000}"/>
    <hyperlink ref="W5" r:id="rId3" xr:uid="{00000000-0004-0000-0600-000002000000}"/>
    <hyperlink ref="W6" r:id="rId4" xr:uid="{00000000-0004-0000-0600-000003000000}"/>
    <hyperlink ref="W7" r:id="rId5" xr:uid="{00000000-0004-0000-0600-000004000000}"/>
  </hyperlinks>
  <pageMargins left="0.7" right="0.7" top="0.75" bottom="0.75" header="0" footer="0"/>
  <pageSetup orientation="landscape"/>
  <extLst>
    <ext xmlns:x14="http://schemas.microsoft.com/office/spreadsheetml/2009/9/main" uri="{CCE6A557-97BC-4b89-ADB6-D9C93CAAB3DF}">
      <x14:dataValidations xmlns:xm="http://schemas.microsoft.com/office/excel/2006/main" count="4">
        <x14:dataValidation type="list" allowBlank="1" showInputMessage="1" showErrorMessage="1" prompt="Cuando no se cumpla con la meta establecida el líder de proceso y quien delegue deben implementar acciones que permitan el cumplimiento de la misma; las evidencias de estas acciones deben cargarse en la ruta establecida (columna W)." xr:uid="{00000000-0002-0000-0600-000000000000}">
          <x14:formula1>
            <xm:f>Listados!$F$2:$F$4</xm:f>
          </x14:formula1>
          <xm:sqref>Z3:Z7</xm:sqref>
        </x14:dataValidation>
        <x14:dataValidation type="list" allowBlank="1" showErrorMessage="1" xr:uid="{00000000-0002-0000-0600-000001000000}">
          <x14:formula1>
            <xm:f>Listados!$D$2:$D$5</xm:f>
          </x14:formula1>
          <xm:sqref>E3:E7</xm:sqref>
        </x14:dataValidation>
        <x14:dataValidation type="list" allowBlank="1" showErrorMessage="1" xr:uid="{00000000-0002-0000-0600-000002000000}">
          <x14:formula1>
            <xm:f>Listados!$A$2:$A$18</xm:f>
          </x14:formula1>
          <xm:sqref>A3:A7</xm:sqref>
        </x14:dataValidation>
        <x14:dataValidation type="list" allowBlank="1" showErrorMessage="1" xr:uid="{00000000-0002-0000-0600-000003000000}">
          <x14:formula1>
            <xm:f>Listados!$B$2:$B$30</xm:f>
          </x14:formula1>
          <xm:sqref>B3:B7</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D1000"/>
  <sheetViews>
    <sheetView workbookViewId="0"/>
  </sheetViews>
  <sheetFormatPr baseColWidth="10" defaultColWidth="10.109375" defaultRowHeight="15" customHeight="1" x14ac:dyDescent="0.2"/>
  <cols>
    <col min="1" max="1" width="13.109375" customWidth="1"/>
    <col min="2" max="2" width="26.6640625" customWidth="1"/>
    <col min="3" max="3" width="15.33203125" customWidth="1"/>
    <col min="4" max="4" width="27.44140625" customWidth="1"/>
    <col min="5" max="5" width="12.109375" customWidth="1"/>
    <col min="6" max="6" width="28.77734375" customWidth="1"/>
    <col min="7" max="8" width="9" customWidth="1"/>
    <col min="9" max="9" width="14.44140625" customWidth="1"/>
    <col min="10" max="10" width="19" customWidth="1"/>
    <col min="11" max="11" width="11.88671875" customWidth="1"/>
    <col min="12" max="12" width="11.77734375" customWidth="1"/>
    <col min="13" max="13" width="17.109375" customWidth="1"/>
    <col min="14" max="14" width="15.21875" customWidth="1"/>
    <col min="15" max="15" width="16.21875" customWidth="1"/>
    <col min="16" max="16" width="15.77734375" customWidth="1"/>
    <col min="17" max="22" width="2.33203125" customWidth="1"/>
    <col min="23" max="23" width="15.44140625" customWidth="1"/>
    <col min="24" max="24" width="12.33203125" customWidth="1"/>
    <col min="25" max="25" width="41.33203125" customWidth="1"/>
    <col min="26" max="26" width="9" customWidth="1"/>
    <col min="27" max="27" width="9.109375" customWidth="1"/>
    <col min="28" max="28" width="29.5546875" customWidth="1"/>
    <col min="29" max="29" width="22.109375" customWidth="1"/>
  </cols>
  <sheetData>
    <row r="1" spans="1:30" ht="40.5" customHeight="1" x14ac:dyDescent="0.2">
      <c r="A1" s="417" t="s">
        <v>581</v>
      </c>
      <c r="B1" s="418"/>
      <c r="C1" s="418"/>
      <c r="D1" s="418"/>
      <c r="E1" s="418"/>
      <c r="F1" s="418"/>
      <c r="G1" s="418"/>
      <c r="H1" s="418"/>
      <c r="I1" s="418"/>
      <c r="J1" s="419"/>
      <c r="K1" s="420" t="s">
        <v>543</v>
      </c>
      <c r="L1" s="421"/>
      <c r="M1" s="421"/>
      <c r="N1" s="421"/>
      <c r="O1" s="421"/>
      <c r="P1" s="421"/>
      <c r="Q1" s="421"/>
      <c r="R1" s="421"/>
      <c r="S1" s="421"/>
      <c r="T1" s="421"/>
      <c r="U1" s="421"/>
      <c r="V1" s="421"/>
      <c r="W1" s="422"/>
      <c r="X1" s="433" t="s">
        <v>107</v>
      </c>
      <c r="Y1" s="419"/>
      <c r="Z1" s="434" t="s">
        <v>108</v>
      </c>
      <c r="AA1" s="435"/>
      <c r="AB1" s="436"/>
      <c r="AC1" s="34"/>
    </row>
    <row r="2" spans="1:30" ht="52.5" customHeight="1" x14ac:dyDescent="0.2">
      <c r="A2" s="36" t="s">
        <v>74</v>
      </c>
      <c r="B2" s="36" t="s">
        <v>484</v>
      </c>
      <c r="C2" s="36" t="s">
        <v>110</v>
      </c>
      <c r="D2" s="36" t="s">
        <v>111</v>
      </c>
      <c r="E2" s="36" t="s">
        <v>112</v>
      </c>
      <c r="F2" s="36" t="s">
        <v>113</v>
      </c>
      <c r="G2" s="36" t="s">
        <v>114</v>
      </c>
      <c r="H2" s="36" t="s">
        <v>115</v>
      </c>
      <c r="I2" s="36" t="s">
        <v>116</v>
      </c>
      <c r="J2" s="36" t="s">
        <v>117</v>
      </c>
      <c r="K2" s="216" t="s">
        <v>118</v>
      </c>
      <c r="L2" s="216" t="s">
        <v>119</v>
      </c>
      <c r="M2" s="216" t="s">
        <v>120</v>
      </c>
      <c r="N2" s="216" t="s">
        <v>121</v>
      </c>
      <c r="O2" s="216" t="s">
        <v>122</v>
      </c>
      <c r="P2" s="216" t="s">
        <v>123</v>
      </c>
      <c r="Q2" s="216" t="s">
        <v>124</v>
      </c>
      <c r="R2" s="216" t="s">
        <v>125</v>
      </c>
      <c r="S2" s="216" t="s">
        <v>126</v>
      </c>
      <c r="T2" s="216" t="s">
        <v>127</v>
      </c>
      <c r="U2" s="216" t="s">
        <v>128</v>
      </c>
      <c r="V2" s="216" t="s">
        <v>129</v>
      </c>
      <c r="W2" s="251" t="s">
        <v>130</v>
      </c>
      <c r="X2" s="252" t="s">
        <v>132</v>
      </c>
      <c r="Y2" s="253" t="s">
        <v>133</v>
      </c>
      <c r="Z2" s="254" t="s">
        <v>131</v>
      </c>
      <c r="AA2" s="255" t="s">
        <v>132</v>
      </c>
      <c r="AB2" s="42" t="s">
        <v>133</v>
      </c>
      <c r="AC2" s="188"/>
    </row>
    <row r="3" spans="1:30" ht="91.5" customHeight="1" x14ac:dyDescent="0.2">
      <c r="A3" s="59" t="s">
        <v>32</v>
      </c>
      <c r="B3" s="59" t="s">
        <v>65</v>
      </c>
      <c r="C3" s="58" t="s">
        <v>582</v>
      </c>
      <c r="D3" s="59" t="s">
        <v>583</v>
      </c>
      <c r="E3" s="60" t="s">
        <v>14</v>
      </c>
      <c r="F3" s="59" t="s">
        <v>584</v>
      </c>
      <c r="G3" s="58" t="s">
        <v>137</v>
      </c>
      <c r="H3" s="58" t="s">
        <v>585</v>
      </c>
      <c r="I3" s="78" t="s">
        <v>586</v>
      </c>
      <c r="J3" s="118" t="s">
        <v>359</v>
      </c>
      <c r="K3" s="51">
        <v>0.13</v>
      </c>
      <c r="L3" s="51">
        <v>0.21</v>
      </c>
      <c r="M3" s="51">
        <v>0.27</v>
      </c>
      <c r="N3" s="51">
        <v>0.35</v>
      </c>
      <c r="O3" s="256">
        <v>0.42</v>
      </c>
      <c r="P3" s="256">
        <v>0.49</v>
      </c>
      <c r="Q3" s="43"/>
      <c r="R3" s="43"/>
      <c r="S3" s="43"/>
      <c r="T3" s="43"/>
      <c r="U3" s="43"/>
      <c r="V3" s="43"/>
      <c r="W3" s="257" t="s">
        <v>587</v>
      </c>
      <c r="X3" s="258">
        <v>45478</v>
      </c>
      <c r="Y3" s="259" t="s">
        <v>588</v>
      </c>
      <c r="Z3" s="46" t="s">
        <v>10</v>
      </c>
      <c r="AA3" s="260">
        <v>45502</v>
      </c>
      <c r="AB3" s="87" t="s">
        <v>589</v>
      </c>
      <c r="AC3" s="261"/>
      <c r="AD3" s="227"/>
    </row>
    <row r="4" spans="1:30" ht="115.5" customHeight="1" x14ac:dyDescent="0.2">
      <c r="A4" s="59" t="s">
        <v>32</v>
      </c>
      <c r="B4" s="59" t="s">
        <v>65</v>
      </c>
      <c r="C4" s="58" t="s">
        <v>590</v>
      </c>
      <c r="D4" s="59" t="s">
        <v>591</v>
      </c>
      <c r="E4" s="60" t="s">
        <v>14</v>
      </c>
      <c r="F4" s="59" t="s">
        <v>592</v>
      </c>
      <c r="G4" s="58" t="s">
        <v>137</v>
      </c>
      <c r="H4" s="58" t="s">
        <v>585</v>
      </c>
      <c r="I4" s="78" t="s">
        <v>593</v>
      </c>
      <c r="J4" s="118" t="s">
        <v>359</v>
      </c>
      <c r="K4" s="58" t="s">
        <v>594</v>
      </c>
      <c r="L4" s="58" t="s">
        <v>595</v>
      </c>
      <c r="M4" s="58" t="s">
        <v>596</v>
      </c>
      <c r="N4" s="57" t="s">
        <v>597</v>
      </c>
      <c r="O4" s="57" t="s">
        <v>598</v>
      </c>
      <c r="P4" s="58" t="s">
        <v>599</v>
      </c>
      <c r="Q4" s="57"/>
      <c r="R4" s="57"/>
      <c r="S4" s="57"/>
      <c r="T4" s="57"/>
      <c r="U4" s="57"/>
      <c r="V4" s="57"/>
      <c r="W4" s="139" t="s">
        <v>587</v>
      </c>
      <c r="X4" s="262">
        <v>45478</v>
      </c>
      <c r="Y4" s="263" t="s">
        <v>600</v>
      </c>
      <c r="Z4" s="60" t="s">
        <v>10</v>
      </c>
      <c r="AA4" s="260">
        <v>45502</v>
      </c>
      <c r="AB4" s="87"/>
      <c r="AC4" s="261"/>
      <c r="AD4" s="227"/>
    </row>
    <row r="5" spans="1:30" ht="75.75" customHeight="1" x14ac:dyDescent="0.2">
      <c r="A5" s="59" t="s">
        <v>32</v>
      </c>
      <c r="B5" s="59" t="s">
        <v>65</v>
      </c>
      <c r="C5" s="58" t="s">
        <v>368</v>
      </c>
      <c r="D5" s="59" t="s">
        <v>369</v>
      </c>
      <c r="E5" s="60" t="s">
        <v>14</v>
      </c>
      <c r="F5" s="59" t="s">
        <v>601</v>
      </c>
      <c r="G5" s="58" t="s">
        <v>187</v>
      </c>
      <c r="H5" s="58" t="s">
        <v>602</v>
      </c>
      <c r="I5" s="78" t="s">
        <v>372</v>
      </c>
      <c r="J5" s="112" t="s">
        <v>373</v>
      </c>
      <c r="K5" s="264" t="s">
        <v>603</v>
      </c>
      <c r="L5" s="264" t="s">
        <v>604</v>
      </c>
      <c r="M5" s="265">
        <v>-841458502.40999997</v>
      </c>
      <c r="N5" s="264" t="s">
        <v>605</v>
      </c>
      <c r="O5" s="266" t="s">
        <v>606</v>
      </c>
      <c r="P5" s="267" t="s">
        <v>607</v>
      </c>
      <c r="Q5" s="268"/>
      <c r="R5" s="268"/>
      <c r="S5" s="268"/>
      <c r="T5" s="268"/>
      <c r="U5" s="71"/>
      <c r="V5" s="268"/>
      <c r="W5" s="139" t="s">
        <v>587</v>
      </c>
      <c r="X5" s="262">
        <v>45498</v>
      </c>
      <c r="Y5" s="269" t="s">
        <v>608</v>
      </c>
      <c r="Z5" s="60" t="s">
        <v>16</v>
      </c>
      <c r="AA5" s="260">
        <v>45502</v>
      </c>
      <c r="AB5" s="87" t="s">
        <v>609</v>
      </c>
      <c r="AC5" s="227"/>
    </row>
    <row r="6" spans="1:30" ht="96" x14ac:dyDescent="0.2">
      <c r="A6" s="59" t="s">
        <v>32</v>
      </c>
      <c r="B6" s="59" t="s">
        <v>65</v>
      </c>
      <c r="C6" s="58" t="s">
        <v>506</v>
      </c>
      <c r="D6" s="59" t="s">
        <v>610</v>
      </c>
      <c r="E6" s="60" t="s">
        <v>14</v>
      </c>
      <c r="F6" s="59" t="s">
        <v>611</v>
      </c>
      <c r="G6" s="58" t="s">
        <v>137</v>
      </c>
      <c r="H6" s="58" t="s">
        <v>585</v>
      </c>
      <c r="I6" s="78" t="s">
        <v>294</v>
      </c>
      <c r="J6" s="118" t="s">
        <v>388</v>
      </c>
      <c r="K6" s="270"/>
      <c r="L6" s="270"/>
      <c r="M6" s="59" t="s">
        <v>612</v>
      </c>
      <c r="N6" s="59" t="s">
        <v>613</v>
      </c>
      <c r="O6" s="59" t="s">
        <v>614</v>
      </c>
      <c r="P6" s="59" t="s">
        <v>615</v>
      </c>
      <c r="Q6" s="58"/>
      <c r="R6" s="58"/>
      <c r="S6" s="58"/>
      <c r="T6" s="58"/>
      <c r="U6" s="58"/>
      <c r="V6" s="268"/>
      <c r="W6" s="139" t="s">
        <v>587</v>
      </c>
      <c r="X6" s="262">
        <v>45484</v>
      </c>
      <c r="Y6" s="269" t="s">
        <v>616</v>
      </c>
      <c r="Z6" s="60" t="s">
        <v>10</v>
      </c>
      <c r="AA6" s="260">
        <v>45502</v>
      </c>
      <c r="AB6" s="87" t="s">
        <v>617</v>
      </c>
      <c r="AC6" s="227"/>
    </row>
    <row r="7" spans="1:30" ht="108" x14ac:dyDescent="0.2">
      <c r="A7" s="59" t="s">
        <v>32</v>
      </c>
      <c r="B7" s="59" t="s">
        <v>68</v>
      </c>
      <c r="C7" s="58" t="s">
        <v>398</v>
      </c>
      <c r="D7" s="59" t="s">
        <v>618</v>
      </c>
      <c r="E7" s="60" t="s">
        <v>14</v>
      </c>
      <c r="F7" s="59" t="s">
        <v>400</v>
      </c>
      <c r="G7" s="58" t="s">
        <v>137</v>
      </c>
      <c r="H7" s="58" t="s">
        <v>138</v>
      </c>
      <c r="I7" s="78" t="s">
        <v>401</v>
      </c>
      <c r="J7" s="118" t="s">
        <v>402</v>
      </c>
      <c r="K7" s="270"/>
      <c r="L7" s="270"/>
      <c r="M7" s="140">
        <f>5/812</f>
        <v>6.1576354679802959E-3</v>
      </c>
      <c r="N7" s="270"/>
      <c r="O7" s="270"/>
      <c r="P7" s="271">
        <v>9.1000000000000004E-3</v>
      </c>
      <c r="Q7" s="270"/>
      <c r="R7" s="270"/>
      <c r="S7" s="58"/>
      <c r="T7" s="270"/>
      <c r="U7" s="270"/>
      <c r="V7" s="268"/>
      <c r="W7" s="139" t="s">
        <v>587</v>
      </c>
      <c r="X7" s="262">
        <v>45481</v>
      </c>
      <c r="Y7" s="269" t="s">
        <v>619</v>
      </c>
      <c r="Z7" s="60"/>
      <c r="AA7" s="272"/>
      <c r="AB7" s="226"/>
      <c r="AC7" s="227"/>
    </row>
    <row r="8" spans="1:30" ht="11.25" customHeight="1" x14ac:dyDescent="0.2">
      <c r="A8" s="153"/>
      <c r="B8" s="154"/>
      <c r="C8" s="155"/>
      <c r="D8" s="156"/>
      <c r="E8" s="153"/>
      <c r="F8" s="156"/>
      <c r="G8" s="153"/>
      <c r="H8" s="153"/>
      <c r="I8" s="155"/>
      <c r="J8" s="153"/>
      <c r="K8" s="153"/>
      <c r="L8" s="153"/>
      <c r="M8" s="153"/>
      <c r="N8" s="153"/>
      <c r="O8" s="153"/>
      <c r="P8" s="153"/>
      <c r="Q8" s="153"/>
      <c r="R8" s="153"/>
      <c r="S8" s="153"/>
      <c r="T8" s="153"/>
      <c r="U8" s="153"/>
      <c r="V8" s="153"/>
      <c r="W8" s="153"/>
      <c r="X8" s="273"/>
      <c r="Y8" s="273"/>
      <c r="Z8" s="153"/>
      <c r="AA8" s="153"/>
    </row>
    <row r="9" spans="1:30" ht="11.25" customHeight="1" x14ac:dyDescent="0.2">
      <c r="A9" s="153"/>
      <c r="B9" s="154"/>
      <c r="C9" s="155"/>
      <c r="D9" s="156"/>
      <c r="E9" s="153"/>
      <c r="F9" s="156"/>
      <c r="G9" s="153"/>
      <c r="H9" s="153"/>
      <c r="I9" s="155"/>
      <c r="J9" s="153"/>
      <c r="K9" s="153"/>
      <c r="L9" s="153"/>
      <c r="M9" s="153"/>
      <c r="N9" s="153"/>
      <c r="O9" s="153"/>
      <c r="P9" s="153"/>
      <c r="Q9" s="153"/>
      <c r="R9" s="153"/>
      <c r="S9" s="153"/>
      <c r="T9" s="153"/>
      <c r="U9" s="153"/>
      <c r="V9" s="153"/>
      <c r="W9" s="153"/>
      <c r="X9" s="273"/>
      <c r="Y9" s="273"/>
      <c r="Z9" s="153"/>
      <c r="AA9" s="153"/>
    </row>
    <row r="10" spans="1:30" ht="11.25" customHeight="1" x14ac:dyDescent="0.2">
      <c r="A10" s="153"/>
      <c r="B10" s="154"/>
      <c r="C10" s="155"/>
      <c r="D10" s="156"/>
      <c r="E10" s="153"/>
      <c r="F10" s="156"/>
      <c r="G10" s="153"/>
      <c r="H10" s="153"/>
      <c r="I10" s="155"/>
      <c r="J10" s="153"/>
      <c r="K10" s="153"/>
      <c r="L10" s="153"/>
      <c r="M10" s="153"/>
      <c r="N10" s="153"/>
      <c r="O10" s="153"/>
      <c r="P10" s="153"/>
      <c r="Q10" s="153"/>
      <c r="R10" s="153"/>
      <c r="S10" s="153"/>
      <c r="T10" s="153"/>
      <c r="U10" s="153"/>
      <c r="V10" s="153"/>
      <c r="W10" s="153"/>
      <c r="X10" s="273"/>
      <c r="Y10" s="273"/>
      <c r="Z10" s="153"/>
      <c r="AA10" s="153"/>
    </row>
    <row r="11" spans="1:30" ht="11.25" customHeight="1" x14ac:dyDescent="0.2">
      <c r="A11" s="153"/>
      <c r="B11" s="154"/>
      <c r="C11" s="155"/>
      <c r="D11" s="156"/>
      <c r="E11" s="153"/>
      <c r="F11" s="156"/>
      <c r="G11" s="153"/>
      <c r="H11" s="153"/>
      <c r="I11" s="155"/>
      <c r="J11" s="153"/>
      <c r="K11" s="153"/>
      <c r="L11" s="153"/>
      <c r="M11" s="153"/>
      <c r="N11" s="153"/>
      <c r="O11" s="153"/>
      <c r="P11" s="153"/>
      <c r="Q11" s="153"/>
      <c r="R11" s="153"/>
      <c r="S11" s="153"/>
      <c r="T11" s="153"/>
      <c r="U11" s="153"/>
      <c r="V11" s="153"/>
      <c r="W11" s="153"/>
      <c r="X11" s="273"/>
      <c r="Y11" s="273"/>
      <c r="Z11" s="153"/>
      <c r="AA11" s="153"/>
    </row>
    <row r="12" spans="1:30" ht="11.25" customHeight="1" x14ac:dyDescent="0.2">
      <c r="A12" s="153"/>
      <c r="B12" s="154"/>
      <c r="C12" s="155"/>
      <c r="D12" s="156"/>
      <c r="E12" s="153"/>
      <c r="F12" s="156"/>
      <c r="G12" s="153"/>
      <c r="H12" s="153"/>
      <c r="I12" s="155"/>
      <c r="J12" s="153"/>
      <c r="K12" s="153"/>
      <c r="L12" s="153"/>
      <c r="M12" s="153"/>
      <c r="N12" s="153"/>
      <c r="O12" s="153"/>
      <c r="P12" s="153"/>
      <c r="Q12" s="153"/>
      <c r="R12" s="153"/>
      <c r="S12" s="153"/>
      <c r="T12" s="153"/>
      <c r="U12" s="153"/>
      <c r="V12" s="153"/>
      <c r="W12" s="153"/>
      <c r="X12" s="273"/>
      <c r="Y12" s="273"/>
      <c r="Z12" s="153"/>
      <c r="AA12" s="153"/>
    </row>
    <row r="13" spans="1:30" ht="11.25" customHeight="1" x14ac:dyDescent="0.2">
      <c r="A13" s="153"/>
      <c r="B13" s="154"/>
      <c r="C13" s="155"/>
      <c r="D13" s="156"/>
      <c r="E13" s="153"/>
      <c r="F13" s="156"/>
      <c r="G13" s="153"/>
      <c r="H13" s="153"/>
      <c r="I13" s="155"/>
      <c r="J13" s="153"/>
      <c r="K13" s="153"/>
      <c r="L13" s="153"/>
      <c r="M13" s="153"/>
      <c r="N13" s="153"/>
      <c r="O13" s="153"/>
      <c r="P13" s="153"/>
      <c r="Q13" s="153"/>
      <c r="R13" s="153"/>
      <c r="S13" s="153"/>
      <c r="T13" s="153"/>
      <c r="U13" s="153"/>
      <c r="V13" s="153"/>
      <c r="W13" s="153"/>
      <c r="X13" s="273"/>
      <c r="Y13" s="273"/>
      <c r="Z13" s="153"/>
      <c r="AA13" s="153"/>
    </row>
    <row r="14" spans="1:30" ht="11.25" customHeight="1" x14ac:dyDescent="0.2">
      <c r="A14" s="153"/>
      <c r="B14" s="154"/>
      <c r="C14" s="155"/>
      <c r="D14" s="156"/>
      <c r="E14" s="153"/>
      <c r="F14" s="156"/>
      <c r="G14" s="153"/>
      <c r="H14" s="153"/>
      <c r="I14" s="155"/>
      <c r="J14" s="153"/>
      <c r="K14" s="153"/>
      <c r="L14" s="153"/>
      <c r="M14" s="153"/>
      <c r="N14" s="153"/>
      <c r="O14" s="153"/>
      <c r="P14" s="153"/>
      <c r="Q14" s="153"/>
      <c r="R14" s="153"/>
      <c r="S14" s="153"/>
      <c r="T14" s="153"/>
      <c r="U14" s="153"/>
      <c r="V14" s="153"/>
      <c r="W14" s="153"/>
      <c r="X14" s="273"/>
      <c r="Y14" s="273"/>
      <c r="Z14" s="153"/>
      <c r="AA14" s="153"/>
    </row>
    <row r="15" spans="1:30" ht="11.25" customHeight="1" x14ac:dyDescent="0.2">
      <c r="A15" s="153"/>
      <c r="B15" s="154"/>
      <c r="C15" s="155"/>
      <c r="D15" s="156"/>
      <c r="E15" s="153"/>
      <c r="F15" s="156"/>
      <c r="G15" s="153"/>
      <c r="H15" s="153"/>
      <c r="I15" s="155"/>
      <c r="J15" s="153"/>
      <c r="K15" s="153"/>
      <c r="L15" s="153"/>
      <c r="M15" s="153"/>
      <c r="N15" s="153"/>
      <c r="O15" s="153"/>
      <c r="P15" s="153"/>
      <c r="Q15" s="153"/>
      <c r="R15" s="153"/>
      <c r="S15" s="153"/>
      <c r="T15" s="153"/>
      <c r="U15" s="153"/>
      <c r="V15" s="153"/>
      <c r="W15" s="153"/>
      <c r="X15" s="273"/>
      <c r="Y15" s="273"/>
      <c r="Z15" s="153"/>
      <c r="AA15" s="153"/>
    </row>
    <row r="16" spans="1:30" ht="11.25" customHeight="1" x14ac:dyDescent="0.2">
      <c r="A16" s="153"/>
      <c r="B16" s="154"/>
      <c r="C16" s="155"/>
      <c r="D16" s="156"/>
      <c r="E16" s="153"/>
      <c r="F16" s="156"/>
      <c r="G16" s="153"/>
      <c r="H16" s="153"/>
      <c r="I16" s="155"/>
      <c r="J16" s="153"/>
      <c r="K16" s="153"/>
      <c r="L16" s="153"/>
      <c r="M16" s="153"/>
      <c r="N16" s="153"/>
      <c r="O16" s="153"/>
      <c r="P16" s="153"/>
      <c r="Q16" s="153"/>
      <c r="R16" s="153"/>
      <c r="S16" s="153"/>
      <c r="T16" s="153"/>
      <c r="U16" s="153"/>
      <c r="V16" s="153"/>
      <c r="W16" s="153"/>
      <c r="X16" s="273"/>
      <c r="Y16" s="273"/>
      <c r="Z16" s="153"/>
      <c r="AA16" s="153"/>
    </row>
    <row r="17" spans="1:27" ht="11.25" customHeight="1" x14ac:dyDescent="0.2">
      <c r="A17" s="153"/>
      <c r="B17" s="154"/>
      <c r="C17" s="155"/>
      <c r="D17" s="156"/>
      <c r="E17" s="153"/>
      <c r="F17" s="156"/>
      <c r="G17" s="153"/>
      <c r="H17" s="153"/>
      <c r="I17" s="155"/>
      <c r="J17" s="153"/>
      <c r="K17" s="153"/>
      <c r="L17" s="153"/>
      <c r="M17" s="153"/>
      <c r="N17" s="153"/>
      <c r="O17" s="153"/>
      <c r="P17" s="153"/>
      <c r="Q17" s="153"/>
      <c r="R17" s="153"/>
      <c r="S17" s="153"/>
      <c r="T17" s="153"/>
      <c r="U17" s="153"/>
      <c r="V17" s="153"/>
      <c r="W17" s="153"/>
      <c r="X17" s="273"/>
      <c r="Y17" s="273"/>
      <c r="Z17" s="153"/>
      <c r="AA17" s="153"/>
    </row>
    <row r="18" spans="1:27" ht="11.25" customHeight="1" x14ac:dyDescent="0.2">
      <c r="A18" s="153"/>
      <c r="B18" s="154"/>
      <c r="C18" s="155"/>
      <c r="D18" s="156"/>
      <c r="E18" s="153"/>
      <c r="F18" s="156"/>
      <c r="G18" s="153"/>
      <c r="H18" s="153"/>
      <c r="I18" s="155"/>
      <c r="J18" s="153"/>
      <c r="K18" s="153"/>
      <c r="L18" s="153"/>
      <c r="M18" s="153"/>
      <c r="N18" s="153"/>
      <c r="O18" s="153"/>
      <c r="P18" s="153"/>
      <c r="Q18" s="153"/>
      <c r="R18" s="153"/>
      <c r="S18" s="153"/>
      <c r="T18" s="153"/>
      <c r="U18" s="153"/>
      <c r="V18" s="153"/>
      <c r="W18" s="153"/>
      <c r="X18" s="273"/>
      <c r="Y18" s="273"/>
      <c r="Z18" s="153"/>
      <c r="AA18" s="153"/>
    </row>
    <row r="19" spans="1:27" ht="11.25" customHeight="1" x14ac:dyDescent="0.2">
      <c r="A19" s="153"/>
      <c r="B19" s="154"/>
      <c r="C19" s="155"/>
      <c r="D19" s="156"/>
      <c r="E19" s="153"/>
      <c r="F19" s="156"/>
      <c r="G19" s="153"/>
      <c r="H19" s="153"/>
      <c r="I19" s="155"/>
      <c r="J19" s="153"/>
      <c r="K19" s="153"/>
      <c r="L19" s="153"/>
      <c r="M19" s="153"/>
      <c r="N19" s="153"/>
      <c r="O19" s="153"/>
      <c r="P19" s="153"/>
      <c r="Q19" s="153"/>
      <c r="R19" s="153"/>
      <c r="S19" s="153"/>
      <c r="T19" s="153"/>
      <c r="U19" s="153"/>
      <c r="V19" s="153"/>
      <c r="W19" s="153"/>
      <c r="X19" s="273"/>
      <c r="Y19" s="273"/>
      <c r="Z19" s="153"/>
      <c r="AA19" s="153"/>
    </row>
    <row r="20" spans="1:27" ht="11.25" customHeight="1" x14ac:dyDescent="0.2">
      <c r="A20" s="153"/>
      <c r="B20" s="154"/>
      <c r="C20" s="155"/>
      <c r="D20" s="156"/>
      <c r="E20" s="153"/>
      <c r="F20" s="156"/>
      <c r="G20" s="153"/>
      <c r="H20" s="153"/>
      <c r="I20" s="155"/>
      <c r="J20" s="153"/>
      <c r="K20" s="153"/>
      <c r="L20" s="153"/>
      <c r="M20" s="153"/>
      <c r="N20" s="153"/>
      <c r="O20" s="153"/>
      <c r="P20" s="153"/>
      <c r="Q20" s="153"/>
      <c r="R20" s="153"/>
      <c r="S20" s="153"/>
      <c r="T20" s="153"/>
      <c r="U20" s="153"/>
      <c r="V20" s="153"/>
      <c r="W20" s="153"/>
      <c r="X20" s="273"/>
      <c r="Y20" s="273"/>
      <c r="Z20" s="153"/>
      <c r="AA20" s="153"/>
    </row>
    <row r="21" spans="1:27" ht="11.25" customHeight="1" x14ac:dyDescent="0.2">
      <c r="A21" s="153"/>
      <c r="B21" s="154"/>
      <c r="C21" s="155"/>
      <c r="D21" s="156"/>
      <c r="E21" s="153"/>
      <c r="F21" s="156"/>
      <c r="G21" s="153"/>
      <c r="H21" s="153"/>
      <c r="I21" s="155"/>
      <c r="J21" s="153"/>
      <c r="K21" s="153"/>
      <c r="L21" s="153"/>
      <c r="M21" s="153"/>
      <c r="N21" s="153"/>
      <c r="O21" s="153"/>
      <c r="P21" s="153"/>
      <c r="Q21" s="153"/>
      <c r="R21" s="153"/>
      <c r="S21" s="153"/>
      <c r="T21" s="153"/>
      <c r="U21" s="153"/>
      <c r="V21" s="153"/>
      <c r="W21" s="153"/>
      <c r="X21" s="273"/>
      <c r="Y21" s="273"/>
      <c r="Z21" s="153"/>
      <c r="AA21" s="153"/>
    </row>
    <row r="22" spans="1:27" ht="11.25" customHeight="1" x14ac:dyDescent="0.2">
      <c r="A22" s="153"/>
      <c r="B22" s="154"/>
      <c r="C22" s="155"/>
      <c r="D22" s="156"/>
      <c r="E22" s="153"/>
      <c r="F22" s="156"/>
      <c r="G22" s="153"/>
      <c r="H22" s="153"/>
      <c r="I22" s="155"/>
      <c r="J22" s="153"/>
      <c r="K22" s="153"/>
      <c r="L22" s="153"/>
      <c r="M22" s="153"/>
      <c r="N22" s="153"/>
      <c r="O22" s="153"/>
      <c r="P22" s="153"/>
      <c r="Q22" s="153"/>
      <c r="R22" s="153"/>
      <c r="S22" s="153"/>
      <c r="T22" s="153"/>
      <c r="U22" s="153"/>
      <c r="V22" s="153"/>
      <c r="W22" s="153"/>
      <c r="X22" s="273"/>
      <c r="Y22" s="273"/>
      <c r="Z22" s="153"/>
      <c r="AA22" s="153"/>
    </row>
    <row r="23" spans="1:27" ht="11.25" customHeight="1" x14ac:dyDescent="0.2">
      <c r="A23" s="153"/>
      <c r="B23" s="154"/>
      <c r="C23" s="155"/>
      <c r="D23" s="156"/>
      <c r="E23" s="153"/>
      <c r="F23" s="156"/>
      <c r="G23" s="153"/>
      <c r="H23" s="153"/>
      <c r="I23" s="155"/>
      <c r="J23" s="153"/>
      <c r="K23" s="153"/>
      <c r="L23" s="153"/>
      <c r="M23" s="153"/>
      <c r="N23" s="153"/>
      <c r="O23" s="153"/>
      <c r="P23" s="153"/>
      <c r="Q23" s="153"/>
      <c r="R23" s="153"/>
      <c r="S23" s="153"/>
      <c r="T23" s="153"/>
      <c r="U23" s="153"/>
      <c r="V23" s="153"/>
      <c r="W23" s="153"/>
      <c r="X23" s="273"/>
      <c r="Y23" s="273"/>
      <c r="Z23" s="153"/>
      <c r="AA23" s="153"/>
    </row>
    <row r="24" spans="1:27" ht="11.25" customHeight="1" x14ac:dyDescent="0.2">
      <c r="A24" s="153"/>
      <c r="B24" s="154"/>
      <c r="C24" s="155"/>
      <c r="D24" s="156"/>
      <c r="E24" s="153"/>
      <c r="F24" s="156"/>
      <c r="G24" s="153"/>
      <c r="H24" s="153"/>
      <c r="I24" s="155"/>
      <c r="J24" s="153"/>
      <c r="K24" s="153"/>
      <c r="L24" s="153"/>
      <c r="M24" s="153"/>
      <c r="N24" s="153"/>
      <c r="O24" s="153"/>
      <c r="P24" s="153"/>
      <c r="Q24" s="153"/>
      <c r="R24" s="153"/>
      <c r="S24" s="153"/>
      <c r="T24" s="153"/>
      <c r="U24" s="153"/>
      <c r="V24" s="153"/>
      <c r="W24" s="153"/>
      <c r="X24" s="273"/>
      <c r="Y24" s="273"/>
      <c r="Z24" s="153"/>
      <c r="AA24" s="153"/>
    </row>
    <row r="25" spans="1:27" ht="11.25" customHeight="1" x14ac:dyDescent="0.2">
      <c r="A25" s="153"/>
      <c r="B25" s="154"/>
      <c r="C25" s="155"/>
      <c r="D25" s="156"/>
      <c r="E25" s="153"/>
      <c r="F25" s="156"/>
      <c r="G25" s="153"/>
      <c r="H25" s="153"/>
      <c r="I25" s="155"/>
      <c r="J25" s="153"/>
      <c r="K25" s="153"/>
      <c r="L25" s="153"/>
      <c r="M25" s="153"/>
      <c r="N25" s="153"/>
      <c r="O25" s="153"/>
      <c r="P25" s="153"/>
      <c r="Q25" s="153"/>
      <c r="R25" s="153"/>
      <c r="S25" s="153"/>
      <c r="T25" s="153"/>
      <c r="U25" s="153"/>
      <c r="V25" s="153"/>
      <c r="W25" s="153"/>
      <c r="X25" s="273"/>
      <c r="Y25" s="273"/>
      <c r="Z25" s="153"/>
      <c r="AA25" s="153"/>
    </row>
    <row r="26" spans="1:27" ht="11.25" customHeight="1" x14ac:dyDescent="0.2">
      <c r="A26" s="153"/>
      <c r="B26" s="154"/>
      <c r="C26" s="155"/>
      <c r="D26" s="156"/>
      <c r="E26" s="153"/>
      <c r="F26" s="156"/>
      <c r="G26" s="153"/>
      <c r="H26" s="153"/>
      <c r="I26" s="155"/>
      <c r="J26" s="153"/>
      <c r="K26" s="153"/>
      <c r="L26" s="153"/>
      <c r="M26" s="153"/>
      <c r="N26" s="153"/>
      <c r="O26" s="153"/>
      <c r="P26" s="153"/>
      <c r="Q26" s="153"/>
      <c r="R26" s="153"/>
      <c r="S26" s="153"/>
      <c r="T26" s="153"/>
      <c r="U26" s="153"/>
      <c r="V26" s="153"/>
      <c r="W26" s="153"/>
      <c r="X26" s="273"/>
      <c r="Y26" s="273"/>
      <c r="Z26" s="153"/>
      <c r="AA26" s="153"/>
    </row>
    <row r="27" spans="1:27" ht="11.25" customHeight="1" x14ac:dyDescent="0.2">
      <c r="A27" s="153"/>
      <c r="B27" s="154"/>
      <c r="C27" s="155"/>
      <c r="D27" s="156"/>
      <c r="E27" s="153"/>
      <c r="F27" s="156"/>
      <c r="G27" s="153"/>
      <c r="H27" s="153"/>
      <c r="I27" s="155"/>
      <c r="J27" s="153"/>
      <c r="K27" s="153"/>
      <c r="L27" s="153"/>
      <c r="M27" s="153"/>
      <c r="N27" s="153"/>
      <c r="O27" s="153"/>
      <c r="P27" s="153"/>
      <c r="Q27" s="153"/>
      <c r="R27" s="153"/>
      <c r="S27" s="153"/>
      <c r="T27" s="153"/>
      <c r="U27" s="153"/>
      <c r="V27" s="153"/>
      <c r="W27" s="153"/>
      <c r="X27" s="273"/>
      <c r="Y27" s="273"/>
      <c r="Z27" s="153"/>
      <c r="AA27" s="153"/>
    </row>
    <row r="28" spans="1:27" ht="11.25" customHeight="1" x14ac:dyDescent="0.2">
      <c r="A28" s="153"/>
      <c r="B28" s="154"/>
      <c r="C28" s="155"/>
      <c r="D28" s="156"/>
      <c r="E28" s="153"/>
      <c r="F28" s="156"/>
      <c r="G28" s="153"/>
      <c r="H28" s="153"/>
      <c r="I28" s="155"/>
      <c r="J28" s="153"/>
      <c r="K28" s="153"/>
      <c r="L28" s="153"/>
      <c r="M28" s="153"/>
      <c r="N28" s="153"/>
      <c r="O28" s="153"/>
      <c r="P28" s="153"/>
      <c r="Q28" s="153"/>
      <c r="R28" s="153"/>
      <c r="S28" s="153"/>
      <c r="T28" s="153"/>
      <c r="U28" s="153"/>
      <c r="V28" s="153"/>
      <c r="W28" s="153"/>
      <c r="X28" s="273"/>
      <c r="Y28" s="273"/>
      <c r="Z28" s="153"/>
      <c r="AA28" s="153"/>
    </row>
    <row r="29" spans="1:27" ht="11.25" customHeight="1" x14ac:dyDescent="0.2">
      <c r="A29" s="153"/>
      <c r="B29" s="154"/>
      <c r="C29" s="155"/>
      <c r="D29" s="156"/>
      <c r="E29" s="153"/>
      <c r="F29" s="156"/>
      <c r="G29" s="153"/>
      <c r="H29" s="153"/>
      <c r="I29" s="155"/>
      <c r="J29" s="153"/>
      <c r="K29" s="153"/>
      <c r="L29" s="153"/>
      <c r="M29" s="153"/>
      <c r="N29" s="153"/>
      <c r="O29" s="153"/>
      <c r="P29" s="153"/>
      <c r="Q29" s="153"/>
      <c r="R29" s="153"/>
      <c r="S29" s="153"/>
      <c r="T29" s="153"/>
      <c r="U29" s="153"/>
      <c r="V29" s="153"/>
      <c r="W29" s="153"/>
      <c r="X29" s="273"/>
      <c r="Y29" s="273"/>
      <c r="Z29" s="153"/>
      <c r="AA29" s="153"/>
    </row>
    <row r="30" spans="1:27" ht="11.25" customHeight="1" x14ac:dyDescent="0.2">
      <c r="A30" s="153"/>
      <c r="B30" s="154"/>
      <c r="C30" s="155"/>
      <c r="D30" s="156"/>
      <c r="E30" s="153"/>
      <c r="F30" s="156"/>
      <c r="G30" s="153"/>
      <c r="H30" s="153"/>
      <c r="I30" s="155"/>
      <c r="J30" s="153"/>
      <c r="K30" s="153"/>
      <c r="L30" s="153"/>
      <c r="M30" s="153"/>
      <c r="N30" s="153"/>
      <c r="O30" s="153"/>
      <c r="P30" s="153"/>
      <c r="Q30" s="153"/>
      <c r="R30" s="153"/>
      <c r="S30" s="153"/>
      <c r="T30" s="153"/>
      <c r="U30" s="153"/>
      <c r="V30" s="153"/>
      <c r="W30" s="153"/>
      <c r="X30" s="273"/>
      <c r="Y30" s="273"/>
      <c r="Z30" s="153"/>
      <c r="AA30" s="153"/>
    </row>
    <row r="31" spans="1:27" ht="11.25" customHeight="1" x14ac:dyDescent="0.2">
      <c r="A31" s="153"/>
      <c r="B31" s="154"/>
      <c r="C31" s="155"/>
      <c r="D31" s="156"/>
      <c r="E31" s="153"/>
      <c r="F31" s="156"/>
      <c r="G31" s="153"/>
      <c r="H31" s="153"/>
      <c r="I31" s="155"/>
      <c r="J31" s="153"/>
      <c r="K31" s="153"/>
      <c r="L31" s="153"/>
      <c r="M31" s="153"/>
      <c r="N31" s="153"/>
      <c r="O31" s="153"/>
      <c r="P31" s="153"/>
      <c r="Q31" s="153"/>
      <c r="R31" s="153"/>
      <c r="S31" s="153"/>
      <c r="T31" s="153"/>
      <c r="U31" s="153"/>
      <c r="V31" s="153"/>
      <c r="W31" s="153"/>
      <c r="X31" s="273"/>
      <c r="Y31" s="273"/>
      <c r="Z31" s="153"/>
      <c r="AA31" s="153"/>
    </row>
    <row r="32" spans="1:27" ht="11.25" customHeight="1" x14ac:dyDescent="0.2">
      <c r="A32" s="153"/>
      <c r="B32" s="154"/>
      <c r="C32" s="155"/>
      <c r="D32" s="156"/>
      <c r="E32" s="153"/>
      <c r="F32" s="156"/>
      <c r="G32" s="153"/>
      <c r="H32" s="153"/>
      <c r="I32" s="155"/>
      <c r="J32" s="153"/>
      <c r="K32" s="153"/>
      <c r="L32" s="153"/>
      <c r="M32" s="153"/>
      <c r="N32" s="153"/>
      <c r="O32" s="153"/>
      <c r="P32" s="153"/>
      <c r="Q32" s="153"/>
      <c r="R32" s="153"/>
      <c r="S32" s="153"/>
      <c r="T32" s="153"/>
      <c r="U32" s="153"/>
      <c r="V32" s="153"/>
      <c r="W32" s="153"/>
      <c r="X32" s="273"/>
      <c r="Y32" s="273"/>
      <c r="Z32" s="153"/>
      <c r="AA32" s="153"/>
    </row>
    <row r="33" spans="1:27" ht="11.25" customHeight="1" x14ac:dyDescent="0.2">
      <c r="A33" s="153"/>
      <c r="B33" s="154"/>
      <c r="C33" s="155"/>
      <c r="D33" s="156"/>
      <c r="E33" s="153"/>
      <c r="F33" s="156"/>
      <c r="G33" s="153"/>
      <c r="H33" s="153"/>
      <c r="I33" s="155"/>
      <c r="J33" s="153"/>
      <c r="K33" s="153"/>
      <c r="L33" s="153"/>
      <c r="M33" s="153"/>
      <c r="N33" s="153"/>
      <c r="O33" s="153"/>
      <c r="P33" s="153"/>
      <c r="Q33" s="153"/>
      <c r="R33" s="153"/>
      <c r="S33" s="153"/>
      <c r="T33" s="153"/>
      <c r="U33" s="153"/>
      <c r="V33" s="153"/>
      <c r="W33" s="153"/>
      <c r="X33" s="273"/>
      <c r="Y33" s="273"/>
      <c r="Z33" s="153"/>
      <c r="AA33" s="153"/>
    </row>
    <row r="34" spans="1:27" ht="11.25" customHeight="1" x14ac:dyDescent="0.2">
      <c r="A34" s="153"/>
      <c r="B34" s="154"/>
      <c r="C34" s="155"/>
      <c r="D34" s="156"/>
      <c r="E34" s="153"/>
      <c r="F34" s="156"/>
      <c r="G34" s="153"/>
      <c r="H34" s="153"/>
      <c r="I34" s="155"/>
      <c r="J34" s="153"/>
      <c r="K34" s="153"/>
      <c r="L34" s="153"/>
      <c r="M34" s="153"/>
      <c r="N34" s="153"/>
      <c r="O34" s="153"/>
      <c r="P34" s="153"/>
      <c r="Q34" s="153"/>
      <c r="R34" s="153"/>
      <c r="S34" s="153"/>
      <c r="T34" s="153"/>
      <c r="U34" s="153"/>
      <c r="V34" s="153"/>
      <c r="W34" s="153"/>
      <c r="X34" s="273"/>
      <c r="Y34" s="273"/>
      <c r="Z34" s="153"/>
      <c r="AA34" s="153"/>
    </row>
    <row r="35" spans="1:27" ht="11.25" customHeight="1" x14ac:dyDescent="0.2">
      <c r="A35" s="153"/>
      <c r="B35" s="154"/>
      <c r="C35" s="155"/>
      <c r="D35" s="156"/>
      <c r="E35" s="153"/>
      <c r="F35" s="156"/>
      <c r="G35" s="153"/>
      <c r="H35" s="153"/>
      <c r="I35" s="155"/>
      <c r="J35" s="153"/>
      <c r="K35" s="153"/>
      <c r="L35" s="153"/>
      <c r="M35" s="153"/>
      <c r="N35" s="153"/>
      <c r="O35" s="153"/>
      <c r="P35" s="153"/>
      <c r="Q35" s="153"/>
      <c r="R35" s="153"/>
      <c r="S35" s="153"/>
      <c r="T35" s="153"/>
      <c r="U35" s="153"/>
      <c r="V35" s="153"/>
      <c r="W35" s="153"/>
      <c r="X35" s="273"/>
      <c r="Y35" s="273"/>
      <c r="Z35" s="153"/>
      <c r="AA35" s="153"/>
    </row>
    <row r="36" spans="1:27" ht="11.25" customHeight="1" x14ac:dyDescent="0.2">
      <c r="A36" s="153"/>
      <c r="B36" s="154"/>
      <c r="C36" s="155"/>
      <c r="D36" s="156"/>
      <c r="E36" s="153"/>
      <c r="F36" s="156"/>
      <c r="G36" s="153"/>
      <c r="H36" s="153"/>
      <c r="I36" s="155"/>
      <c r="J36" s="153"/>
      <c r="K36" s="153"/>
      <c r="L36" s="153"/>
      <c r="M36" s="153"/>
      <c r="N36" s="153"/>
      <c r="O36" s="153"/>
      <c r="P36" s="153"/>
      <c r="Q36" s="153"/>
      <c r="R36" s="153"/>
      <c r="S36" s="153"/>
      <c r="T36" s="153"/>
      <c r="U36" s="153"/>
      <c r="V36" s="153"/>
      <c r="W36" s="153"/>
      <c r="X36" s="273"/>
      <c r="Y36" s="273"/>
      <c r="Z36" s="153"/>
      <c r="AA36" s="153"/>
    </row>
    <row r="37" spans="1:27" ht="11.25" customHeight="1" x14ac:dyDescent="0.2">
      <c r="A37" s="153"/>
      <c r="B37" s="154"/>
      <c r="C37" s="155"/>
      <c r="D37" s="156"/>
      <c r="E37" s="153"/>
      <c r="F37" s="156"/>
      <c r="G37" s="153"/>
      <c r="H37" s="153"/>
      <c r="I37" s="155"/>
      <c r="J37" s="153"/>
      <c r="K37" s="153"/>
      <c r="L37" s="153"/>
      <c r="M37" s="153"/>
      <c r="N37" s="153"/>
      <c r="O37" s="153"/>
      <c r="P37" s="153"/>
      <c r="Q37" s="153"/>
      <c r="R37" s="153"/>
      <c r="S37" s="153"/>
      <c r="T37" s="153"/>
      <c r="U37" s="153"/>
      <c r="V37" s="153"/>
      <c r="W37" s="153"/>
      <c r="X37" s="273"/>
      <c r="Y37" s="273"/>
      <c r="Z37" s="153"/>
      <c r="AA37" s="153"/>
    </row>
    <row r="38" spans="1:27" ht="11.25" customHeight="1" x14ac:dyDescent="0.2">
      <c r="A38" s="153"/>
      <c r="B38" s="154"/>
      <c r="C38" s="155"/>
      <c r="D38" s="156"/>
      <c r="E38" s="153"/>
      <c r="F38" s="156"/>
      <c r="G38" s="153"/>
      <c r="H38" s="153"/>
      <c r="I38" s="155"/>
      <c r="J38" s="153"/>
      <c r="K38" s="153"/>
      <c r="L38" s="153"/>
      <c r="M38" s="153"/>
      <c r="N38" s="153"/>
      <c r="O38" s="153"/>
      <c r="P38" s="153"/>
      <c r="Q38" s="153"/>
      <c r="R38" s="153"/>
      <c r="S38" s="153"/>
      <c r="T38" s="153"/>
      <c r="U38" s="153"/>
      <c r="V38" s="153"/>
      <c r="W38" s="153"/>
      <c r="X38" s="273"/>
      <c r="Y38" s="273"/>
      <c r="Z38" s="153"/>
      <c r="AA38" s="153"/>
    </row>
    <row r="39" spans="1:27" ht="11.25" customHeight="1" x14ac:dyDescent="0.2">
      <c r="A39" s="153"/>
      <c r="B39" s="154"/>
      <c r="C39" s="155"/>
      <c r="D39" s="156"/>
      <c r="E39" s="153"/>
      <c r="F39" s="156"/>
      <c r="G39" s="153"/>
      <c r="H39" s="153"/>
      <c r="I39" s="155"/>
      <c r="J39" s="153"/>
      <c r="K39" s="153"/>
      <c r="L39" s="153"/>
      <c r="M39" s="153"/>
      <c r="N39" s="153"/>
      <c r="O39" s="153"/>
      <c r="P39" s="153"/>
      <c r="Q39" s="153"/>
      <c r="R39" s="153"/>
      <c r="S39" s="153"/>
      <c r="T39" s="153"/>
      <c r="U39" s="153"/>
      <c r="V39" s="153"/>
      <c r="W39" s="153"/>
      <c r="X39" s="273"/>
      <c r="Y39" s="273"/>
      <c r="Z39" s="153"/>
      <c r="AA39" s="153"/>
    </row>
    <row r="40" spans="1:27" ht="11.25" customHeight="1" x14ac:dyDescent="0.2">
      <c r="A40" s="153"/>
      <c r="B40" s="154"/>
      <c r="C40" s="155"/>
      <c r="D40" s="156"/>
      <c r="E40" s="153"/>
      <c r="F40" s="156"/>
      <c r="G40" s="153"/>
      <c r="H40" s="153"/>
      <c r="I40" s="155"/>
      <c r="J40" s="153"/>
      <c r="K40" s="153"/>
      <c r="L40" s="153"/>
      <c r="M40" s="153"/>
      <c r="N40" s="153"/>
      <c r="O40" s="153"/>
      <c r="P40" s="153"/>
      <c r="Q40" s="153"/>
      <c r="R40" s="153"/>
      <c r="S40" s="153"/>
      <c r="T40" s="153"/>
      <c r="U40" s="153"/>
      <c r="V40" s="153"/>
      <c r="W40" s="153"/>
      <c r="X40" s="273"/>
      <c r="Y40" s="273"/>
      <c r="Z40" s="153"/>
      <c r="AA40" s="153"/>
    </row>
    <row r="41" spans="1:27" ht="11.25" customHeight="1" x14ac:dyDescent="0.2">
      <c r="A41" s="153"/>
      <c r="B41" s="154"/>
      <c r="C41" s="155"/>
      <c r="D41" s="156"/>
      <c r="E41" s="153"/>
      <c r="F41" s="156"/>
      <c r="G41" s="153"/>
      <c r="H41" s="153"/>
      <c r="I41" s="155"/>
      <c r="J41" s="153"/>
      <c r="K41" s="153"/>
      <c r="L41" s="153"/>
      <c r="M41" s="153"/>
      <c r="N41" s="153"/>
      <c r="O41" s="153"/>
      <c r="P41" s="153"/>
      <c r="Q41" s="153"/>
      <c r="R41" s="153"/>
      <c r="S41" s="153"/>
      <c r="T41" s="153"/>
      <c r="U41" s="153"/>
      <c r="V41" s="153"/>
      <c r="W41" s="153"/>
      <c r="X41" s="273"/>
      <c r="Y41" s="273"/>
      <c r="Z41" s="153"/>
      <c r="AA41" s="153"/>
    </row>
    <row r="42" spans="1:27" ht="11.25" customHeight="1" x14ac:dyDescent="0.2">
      <c r="A42" s="153"/>
      <c r="B42" s="154"/>
      <c r="C42" s="155"/>
      <c r="D42" s="156"/>
      <c r="E42" s="153"/>
      <c r="F42" s="156"/>
      <c r="G42" s="153"/>
      <c r="H42" s="153"/>
      <c r="I42" s="155"/>
      <c r="J42" s="153"/>
      <c r="K42" s="153"/>
      <c r="L42" s="153"/>
      <c r="M42" s="153"/>
      <c r="N42" s="153"/>
      <c r="O42" s="153"/>
      <c r="P42" s="153"/>
      <c r="Q42" s="153"/>
      <c r="R42" s="153"/>
      <c r="S42" s="153"/>
      <c r="T42" s="153"/>
      <c r="U42" s="153"/>
      <c r="V42" s="153"/>
      <c r="W42" s="153"/>
      <c r="X42" s="273"/>
      <c r="Y42" s="273"/>
      <c r="Z42" s="153"/>
      <c r="AA42" s="153"/>
    </row>
    <row r="43" spans="1:27" ht="11.25" customHeight="1" x14ac:dyDescent="0.2">
      <c r="A43" s="153"/>
      <c r="B43" s="154"/>
      <c r="C43" s="155"/>
      <c r="D43" s="156"/>
      <c r="E43" s="153"/>
      <c r="F43" s="156"/>
      <c r="G43" s="153"/>
      <c r="H43" s="153"/>
      <c r="I43" s="155"/>
      <c r="J43" s="153"/>
      <c r="K43" s="153"/>
      <c r="L43" s="153"/>
      <c r="M43" s="153"/>
      <c r="N43" s="153"/>
      <c r="O43" s="153"/>
      <c r="P43" s="153"/>
      <c r="Q43" s="153"/>
      <c r="R43" s="153"/>
      <c r="S43" s="153"/>
      <c r="T43" s="153"/>
      <c r="U43" s="153"/>
      <c r="V43" s="153"/>
      <c r="W43" s="153"/>
      <c r="X43" s="273"/>
      <c r="Y43" s="273"/>
      <c r="Z43" s="153"/>
      <c r="AA43" s="153"/>
    </row>
    <row r="44" spans="1:27" ht="11.25" customHeight="1" x14ac:dyDescent="0.2">
      <c r="A44" s="153"/>
      <c r="B44" s="154"/>
      <c r="C44" s="155"/>
      <c r="D44" s="156"/>
      <c r="E44" s="153"/>
      <c r="F44" s="156"/>
      <c r="G44" s="153"/>
      <c r="H44" s="153"/>
      <c r="I44" s="155"/>
      <c r="J44" s="153"/>
      <c r="K44" s="153"/>
      <c r="L44" s="153"/>
      <c r="M44" s="153"/>
      <c r="N44" s="153"/>
      <c r="O44" s="153"/>
      <c r="P44" s="153"/>
      <c r="Q44" s="153"/>
      <c r="R44" s="153"/>
      <c r="S44" s="153"/>
      <c r="T44" s="153"/>
      <c r="U44" s="153"/>
      <c r="V44" s="153"/>
      <c r="W44" s="153"/>
      <c r="X44" s="273"/>
      <c r="Y44" s="273"/>
      <c r="Z44" s="153"/>
      <c r="AA44" s="153"/>
    </row>
    <row r="45" spans="1:27" ht="11.25" customHeight="1" x14ac:dyDescent="0.2">
      <c r="A45" s="153"/>
      <c r="B45" s="154"/>
      <c r="C45" s="155"/>
      <c r="D45" s="156"/>
      <c r="E45" s="153"/>
      <c r="F45" s="156"/>
      <c r="G45" s="153"/>
      <c r="H45" s="153"/>
      <c r="I45" s="155"/>
      <c r="J45" s="153"/>
      <c r="K45" s="153"/>
      <c r="L45" s="153"/>
      <c r="M45" s="153"/>
      <c r="N45" s="153"/>
      <c r="O45" s="153"/>
      <c r="P45" s="153"/>
      <c r="Q45" s="153"/>
      <c r="R45" s="153"/>
      <c r="S45" s="153"/>
      <c r="T45" s="153"/>
      <c r="U45" s="153"/>
      <c r="V45" s="153"/>
      <c r="W45" s="153"/>
      <c r="X45" s="273"/>
      <c r="Y45" s="273"/>
      <c r="Z45" s="153"/>
      <c r="AA45" s="153"/>
    </row>
    <row r="46" spans="1:27" ht="11.25" customHeight="1" x14ac:dyDescent="0.2">
      <c r="A46" s="153"/>
      <c r="B46" s="154"/>
      <c r="C46" s="155"/>
      <c r="D46" s="156"/>
      <c r="E46" s="153"/>
      <c r="F46" s="156"/>
      <c r="G46" s="153"/>
      <c r="H46" s="153"/>
      <c r="I46" s="155"/>
      <c r="J46" s="153"/>
      <c r="K46" s="153"/>
      <c r="L46" s="153"/>
      <c r="M46" s="153"/>
      <c r="N46" s="153"/>
      <c r="O46" s="153"/>
      <c r="P46" s="153"/>
      <c r="Q46" s="153"/>
      <c r="R46" s="153"/>
      <c r="S46" s="153"/>
      <c r="T46" s="153"/>
      <c r="U46" s="153"/>
      <c r="V46" s="153"/>
      <c r="W46" s="153"/>
      <c r="X46" s="273"/>
      <c r="Y46" s="273"/>
      <c r="Z46" s="153"/>
      <c r="AA46" s="153"/>
    </row>
    <row r="47" spans="1:27" ht="11.25" customHeight="1" x14ac:dyDescent="0.2">
      <c r="A47" s="153"/>
      <c r="B47" s="154"/>
      <c r="C47" s="155"/>
      <c r="D47" s="156"/>
      <c r="E47" s="153"/>
      <c r="F47" s="156"/>
      <c r="G47" s="153"/>
      <c r="H47" s="153"/>
      <c r="I47" s="155"/>
      <c r="J47" s="153"/>
      <c r="K47" s="153"/>
      <c r="L47" s="153"/>
      <c r="M47" s="153"/>
      <c r="N47" s="153"/>
      <c r="O47" s="153"/>
      <c r="P47" s="153"/>
      <c r="Q47" s="153"/>
      <c r="R47" s="153"/>
      <c r="S47" s="153"/>
      <c r="T47" s="153"/>
      <c r="U47" s="153"/>
      <c r="V47" s="153"/>
      <c r="W47" s="153"/>
      <c r="X47" s="273"/>
      <c r="Y47" s="273"/>
      <c r="Z47" s="153"/>
      <c r="AA47" s="153"/>
    </row>
    <row r="48" spans="1:27" ht="11.25" customHeight="1" x14ac:dyDescent="0.2">
      <c r="A48" s="153"/>
      <c r="B48" s="154"/>
      <c r="C48" s="155"/>
      <c r="D48" s="156"/>
      <c r="E48" s="153"/>
      <c r="F48" s="156"/>
      <c r="G48" s="153"/>
      <c r="H48" s="153"/>
      <c r="I48" s="155"/>
      <c r="J48" s="153"/>
      <c r="K48" s="153"/>
      <c r="L48" s="153"/>
      <c r="M48" s="153"/>
      <c r="N48" s="153"/>
      <c r="O48" s="153"/>
      <c r="P48" s="153"/>
      <c r="Q48" s="153"/>
      <c r="R48" s="153"/>
      <c r="S48" s="153"/>
      <c r="T48" s="153"/>
      <c r="U48" s="153"/>
      <c r="V48" s="153"/>
      <c r="W48" s="153"/>
      <c r="X48" s="273"/>
      <c r="Y48" s="273"/>
      <c r="Z48" s="153"/>
      <c r="AA48" s="153"/>
    </row>
    <row r="49" spans="1:27" ht="11.25" customHeight="1" x14ac:dyDescent="0.2">
      <c r="A49" s="153"/>
      <c r="B49" s="154"/>
      <c r="C49" s="155"/>
      <c r="D49" s="156"/>
      <c r="E49" s="153"/>
      <c r="F49" s="156"/>
      <c r="G49" s="153"/>
      <c r="H49" s="153"/>
      <c r="I49" s="155"/>
      <c r="J49" s="153"/>
      <c r="K49" s="153"/>
      <c r="L49" s="153"/>
      <c r="M49" s="153"/>
      <c r="N49" s="153"/>
      <c r="O49" s="153"/>
      <c r="P49" s="153"/>
      <c r="Q49" s="153"/>
      <c r="R49" s="153"/>
      <c r="S49" s="153"/>
      <c r="T49" s="153"/>
      <c r="U49" s="153"/>
      <c r="V49" s="153"/>
      <c r="W49" s="153"/>
      <c r="X49" s="273"/>
      <c r="Y49" s="273"/>
      <c r="Z49" s="153"/>
      <c r="AA49" s="153"/>
    </row>
    <row r="50" spans="1:27" ht="11.25" customHeight="1" x14ac:dyDescent="0.2">
      <c r="A50" s="153"/>
      <c r="B50" s="154"/>
      <c r="C50" s="155"/>
      <c r="D50" s="156"/>
      <c r="E50" s="153"/>
      <c r="F50" s="156"/>
      <c r="G50" s="153"/>
      <c r="H50" s="153"/>
      <c r="I50" s="155"/>
      <c r="J50" s="153"/>
      <c r="K50" s="153"/>
      <c r="L50" s="153"/>
      <c r="M50" s="153"/>
      <c r="N50" s="153"/>
      <c r="O50" s="153"/>
      <c r="P50" s="153"/>
      <c r="Q50" s="153"/>
      <c r="R50" s="153"/>
      <c r="S50" s="153"/>
      <c r="T50" s="153"/>
      <c r="U50" s="153"/>
      <c r="V50" s="153"/>
      <c r="W50" s="153"/>
      <c r="X50" s="273"/>
      <c r="Y50" s="273"/>
      <c r="Z50" s="153"/>
      <c r="AA50" s="153"/>
    </row>
    <row r="51" spans="1:27" ht="11.25" customHeight="1" x14ac:dyDescent="0.2">
      <c r="A51" s="153"/>
      <c r="B51" s="154"/>
      <c r="C51" s="155"/>
      <c r="D51" s="156"/>
      <c r="E51" s="153"/>
      <c r="F51" s="156"/>
      <c r="G51" s="153"/>
      <c r="H51" s="153"/>
      <c r="I51" s="155"/>
      <c r="J51" s="153"/>
      <c r="K51" s="153"/>
      <c r="L51" s="153"/>
      <c r="M51" s="153"/>
      <c r="N51" s="153"/>
      <c r="O51" s="153"/>
      <c r="P51" s="153"/>
      <c r="Q51" s="153"/>
      <c r="R51" s="153"/>
      <c r="S51" s="153"/>
      <c r="T51" s="153"/>
      <c r="U51" s="153"/>
      <c r="V51" s="153"/>
      <c r="W51" s="153"/>
      <c r="X51" s="273"/>
      <c r="Y51" s="273"/>
      <c r="Z51" s="153"/>
      <c r="AA51" s="153"/>
    </row>
    <row r="52" spans="1:27" ht="11.25" customHeight="1" x14ac:dyDescent="0.2">
      <c r="A52" s="153"/>
      <c r="B52" s="154"/>
      <c r="C52" s="155"/>
      <c r="D52" s="156"/>
      <c r="E52" s="153"/>
      <c r="F52" s="156"/>
      <c r="G52" s="153"/>
      <c r="H52" s="153"/>
      <c r="I52" s="155"/>
      <c r="J52" s="153"/>
      <c r="K52" s="153"/>
      <c r="L52" s="153"/>
      <c r="M52" s="153"/>
      <c r="N52" s="153"/>
      <c r="O52" s="153"/>
      <c r="P52" s="153"/>
      <c r="Q52" s="153"/>
      <c r="R52" s="153"/>
      <c r="S52" s="153"/>
      <c r="T52" s="153"/>
      <c r="U52" s="153"/>
      <c r="V52" s="153"/>
      <c r="W52" s="153"/>
      <c r="X52" s="273"/>
      <c r="Y52" s="273"/>
      <c r="Z52" s="153"/>
      <c r="AA52" s="153"/>
    </row>
    <row r="53" spans="1:27" ht="11.25" customHeight="1" x14ac:dyDescent="0.2">
      <c r="A53" s="153"/>
      <c r="B53" s="154"/>
      <c r="C53" s="155"/>
      <c r="D53" s="156"/>
      <c r="E53" s="153"/>
      <c r="F53" s="156"/>
      <c r="G53" s="153"/>
      <c r="H53" s="153"/>
      <c r="I53" s="155"/>
      <c r="J53" s="153"/>
      <c r="K53" s="153"/>
      <c r="L53" s="153"/>
      <c r="M53" s="153"/>
      <c r="N53" s="153"/>
      <c r="O53" s="153"/>
      <c r="P53" s="153"/>
      <c r="Q53" s="153"/>
      <c r="R53" s="153"/>
      <c r="S53" s="153"/>
      <c r="T53" s="153"/>
      <c r="U53" s="153"/>
      <c r="V53" s="153"/>
      <c r="W53" s="153"/>
      <c r="X53" s="273"/>
      <c r="Y53" s="273"/>
      <c r="Z53" s="153"/>
      <c r="AA53" s="153"/>
    </row>
    <row r="54" spans="1:27" ht="11.25" customHeight="1" x14ac:dyDescent="0.2">
      <c r="A54" s="153"/>
      <c r="B54" s="154"/>
      <c r="C54" s="155"/>
      <c r="D54" s="156"/>
      <c r="E54" s="153"/>
      <c r="F54" s="156"/>
      <c r="G54" s="153"/>
      <c r="H54" s="153"/>
      <c r="I54" s="155"/>
      <c r="J54" s="153"/>
      <c r="K54" s="153"/>
      <c r="L54" s="153"/>
      <c r="M54" s="153"/>
      <c r="N54" s="153"/>
      <c r="O54" s="153"/>
      <c r="P54" s="153"/>
      <c r="Q54" s="153"/>
      <c r="R54" s="153"/>
      <c r="S54" s="153"/>
      <c r="T54" s="153"/>
      <c r="U54" s="153"/>
      <c r="V54" s="153"/>
      <c r="W54" s="153"/>
      <c r="X54" s="273"/>
      <c r="Y54" s="273"/>
      <c r="Z54" s="153"/>
      <c r="AA54" s="153"/>
    </row>
    <row r="55" spans="1:27" ht="11.25" customHeight="1" x14ac:dyDescent="0.2">
      <c r="A55" s="153"/>
      <c r="B55" s="154"/>
      <c r="C55" s="155"/>
      <c r="D55" s="156"/>
      <c r="E55" s="153"/>
      <c r="F55" s="156"/>
      <c r="G55" s="153"/>
      <c r="H55" s="153"/>
      <c r="I55" s="155"/>
      <c r="J55" s="153"/>
      <c r="K55" s="153"/>
      <c r="L55" s="153"/>
      <c r="M55" s="153"/>
      <c r="N55" s="153"/>
      <c r="O55" s="153"/>
      <c r="P55" s="153"/>
      <c r="Q55" s="153"/>
      <c r="R55" s="153"/>
      <c r="S55" s="153"/>
      <c r="T55" s="153"/>
      <c r="U55" s="153"/>
      <c r="V55" s="153"/>
      <c r="W55" s="153"/>
      <c r="X55" s="273"/>
      <c r="Y55" s="273"/>
      <c r="Z55" s="153"/>
      <c r="AA55" s="153"/>
    </row>
    <row r="56" spans="1:27" ht="11.25" customHeight="1" x14ac:dyDescent="0.2">
      <c r="A56" s="153"/>
      <c r="B56" s="154"/>
      <c r="C56" s="155"/>
      <c r="D56" s="156"/>
      <c r="E56" s="153"/>
      <c r="F56" s="156"/>
      <c r="G56" s="153"/>
      <c r="H56" s="153"/>
      <c r="I56" s="155"/>
      <c r="J56" s="153"/>
      <c r="K56" s="153"/>
      <c r="L56" s="153"/>
      <c r="M56" s="153"/>
      <c r="N56" s="153"/>
      <c r="O56" s="153"/>
      <c r="P56" s="153"/>
      <c r="Q56" s="153"/>
      <c r="R56" s="153"/>
      <c r="S56" s="153"/>
      <c r="T56" s="153"/>
      <c r="U56" s="153"/>
      <c r="V56" s="153"/>
      <c r="W56" s="153"/>
      <c r="X56" s="273"/>
      <c r="Y56" s="273"/>
      <c r="Z56" s="153"/>
      <c r="AA56" s="153"/>
    </row>
    <row r="57" spans="1:27" ht="11.25" customHeight="1" x14ac:dyDescent="0.2">
      <c r="A57" s="153"/>
      <c r="B57" s="154"/>
      <c r="C57" s="155"/>
      <c r="D57" s="156"/>
      <c r="E57" s="153"/>
      <c r="F57" s="156"/>
      <c r="G57" s="153"/>
      <c r="H57" s="153"/>
      <c r="I57" s="155"/>
      <c r="J57" s="153"/>
      <c r="K57" s="153"/>
      <c r="L57" s="153"/>
      <c r="M57" s="153"/>
      <c r="N57" s="153"/>
      <c r="O57" s="153"/>
      <c r="P57" s="153"/>
      <c r="Q57" s="153"/>
      <c r="R57" s="153"/>
      <c r="S57" s="153"/>
      <c r="T57" s="153"/>
      <c r="U57" s="153"/>
      <c r="V57" s="153"/>
      <c r="W57" s="153"/>
      <c r="X57" s="273"/>
      <c r="Y57" s="273"/>
      <c r="Z57" s="153"/>
      <c r="AA57" s="153"/>
    </row>
    <row r="58" spans="1:27" ht="11.25" customHeight="1" x14ac:dyDescent="0.2">
      <c r="A58" s="153"/>
      <c r="B58" s="154"/>
      <c r="C58" s="155"/>
      <c r="D58" s="156"/>
      <c r="E58" s="153"/>
      <c r="F58" s="156"/>
      <c r="G58" s="153"/>
      <c r="H58" s="153"/>
      <c r="I58" s="155"/>
      <c r="J58" s="153"/>
      <c r="K58" s="153"/>
      <c r="L58" s="153"/>
      <c r="M58" s="153"/>
      <c r="N58" s="153"/>
      <c r="O58" s="153"/>
      <c r="P58" s="153"/>
      <c r="Q58" s="153"/>
      <c r="R58" s="153"/>
      <c r="S58" s="153"/>
      <c r="T58" s="153"/>
      <c r="U58" s="153"/>
      <c r="V58" s="153"/>
      <c r="W58" s="153"/>
      <c r="X58" s="273"/>
      <c r="Y58" s="273"/>
      <c r="Z58" s="153"/>
      <c r="AA58" s="153"/>
    </row>
    <row r="59" spans="1:27" ht="11.25" customHeight="1" x14ac:dyDescent="0.2">
      <c r="A59" s="153"/>
      <c r="B59" s="154"/>
      <c r="C59" s="155"/>
      <c r="D59" s="156"/>
      <c r="E59" s="153"/>
      <c r="F59" s="156"/>
      <c r="G59" s="153"/>
      <c r="H59" s="153"/>
      <c r="I59" s="155"/>
      <c r="J59" s="153"/>
      <c r="K59" s="153"/>
      <c r="L59" s="153"/>
      <c r="M59" s="153"/>
      <c r="N59" s="153"/>
      <c r="O59" s="153"/>
      <c r="P59" s="153"/>
      <c r="Q59" s="153"/>
      <c r="R59" s="153"/>
      <c r="S59" s="153"/>
      <c r="T59" s="153"/>
      <c r="U59" s="153"/>
      <c r="V59" s="153"/>
      <c r="W59" s="153"/>
      <c r="X59" s="273"/>
      <c r="Y59" s="273"/>
      <c r="Z59" s="153"/>
      <c r="AA59" s="153"/>
    </row>
    <row r="60" spans="1:27" ht="11.25" customHeight="1" x14ac:dyDescent="0.2">
      <c r="A60" s="153"/>
      <c r="B60" s="154"/>
      <c r="C60" s="155"/>
      <c r="D60" s="156"/>
      <c r="E60" s="153"/>
      <c r="F60" s="156"/>
      <c r="G60" s="153"/>
      <c r="H60" s="153"/>
      <c r="I60" s="155"/>
      <c r="J60" s="153"/>
      <c r="K60" s="153"/>
      <c r="L60" s="153"/>
      <c r="M60" s="153"/>
      <c r="N60" s="153"/>
      <c r="O60" s="153"/>
      <c r="P60" s="153"/>
      <c r="Q60" s="153"/>
      <c r="R60" s="153"/>
      <c r="S60" s="153"/>
      <c r="T60" s="153"/>
      <c r="U60" s="153"/>
      <c r="V60" s="153"/>
      <c r="W60" s="153"/>
      <c r="X60" s="273"/>
      <c r="Y60" s="273"/>
      <c r="Z60" s="153"/>
      <c r="AA60" s="153"/>
    </row>
    <row r="61" spans="1:27" ht="11.25" customHeight="1" x14ac:dyDescent="0.2">
      <c r="A61" s="153"/>
      <c r="B61" s="154"/>
      <c r="C61" s="155"/>
      <c r="D61" s="156"/>
      <c r="E61" s="153"/>
      <c r="F61" s="156"/>
      <c r="G61" s="153"/>
      <c r="H61" s="153"/>
      <c r="I61" s="155"/>
      <c r="J61" s="153"/>
      <c r="K61" s="153"/>
      <c r="L61" s="153"/>
      <c r="M61" s="153"/>
      <c r="N61" s="153"/>
      <c r="O61" s="153"/>
      <c r="P61" s="153"/>
      <c r="Q61" s="153"/>
      <c r="R61" s="153"/>
      <c r="S61" s="153"/>
      <c r="T61" s="153"/>
      <c r="U61" s="153"/>
      <c r="V61" s="153"/>
      <c r="W61" s="153"/>
      <c r="X61" s="273"/>
      <c r="Y61" s="273"/>
      <c r="Z61" s="153"/>
      <c r="AA61" s="153"/>
    </row>
    <row r="62" spans="1:27" ht="11.25" customHeight="1" x14ac:dyDescent="0.2">
      <c r="A62" s="153"/>
      <c r="B62" s="154"/>
      <c r="C62" s="155"/>
      <c r="D62" s="156"/>
      <c r="E62" s="153"/>
      <c r="F62" s="156"/>
      <c r="G62" s="153"/>
      <c r="H62" s="153"/>
      <c r="I62" s="155"/>
      <c r="J62" s="153"/>
      <c r="K62" s="153"/>
      <c r="L62" s="153"/>
      <c r="M62" s="153"/>
      <c r="N62" s="153"/>
      <c r="O62" s="153"/>
      <c r="P62" s="153"/>
      <c r="Q62" s="153"/>
      <c r="R62" s="153"/>
      <c r="S62" s="153"/>
      <c r="T62" s="153"/>
      <c r="U62" s="153"/>
      <c r="V62" s="153"/>
      <c r="W62" s="153"/>
      <c r="X62" s="273"/>
      <c r="Y62" s="273"/>
      <c r="Z62" s="153"/>
      <c r="AA62" s="153"/>
    </row>
    <row r="63" spans="1:27" ht="11.25" customHeight="1" x14ac:dyDescent="0.2">
      <c r="A63" s="153"/>
      <c r="B63" s="154"/>
      <c r="C63" s="155"/>
      <c r="D63" s="156"/>
      <c r="E63" s="153"/>
      <c r="F63" s="156"/>
      <c r="G63" s="153"/>
      <c r="H63" s="153"/>
      <c r="I63" s="155"/>
      <c r="J63" s="153"/>
      <c r="K63" s="153"/>
      <c r="L63" s="153"/>
      <c r="M63" s="153"/>
      <c r="N63" s="153"/>
      <c r="O63" s="153"/>
      <c r="P63" s="153"/>
      <c r="Q63" s="153"/>
      <c r="R63" s="153"/>
      <c r="S63" s="153"/>
      <c r="T63" s="153"/>
      <c r="U63" s="153"/>
      <c r="V63" s="153"/>
      <c r="W63" s="153"/>
      <c r="X63" s="273"/>
      <c r="Y63" s="273"/>
      <c r="Z63" s="153"/>
      <c r="AA63" s="153"/>
    </row>
    <row r="64" spans="1:27" ht="11.25" customHeight="1" x14ac:dyDescent="0.2">
      <c r="A64" s="153"/>
      <c r="B64" s="154"/>
      <c r="C64" s="155"/>
      <c r="D64" s="156"/>
      <c r="E64" s="153"/>
      <c r="F64" s="156"/>
      <c r="G64" s="153"/>
      <c r="H64" s="153"/>
      <c r="I64" s="155"/>
      <c r="J64" s="153"/>
      <c r="K64" s="153"/>
      <c r="L64" s="153"/>
      <c r="M64" s="153"/>
      <c r="N64" s="153"/>
      <c r="O64" s="153"/>
      <c r="P64" s="153"/>
      <c r="Q64" s="153"/>
      <c r="R64" s="153"/>
      <c r="S64" s="153"/>
      <c r="T64" s="153"/>
      <c r="U64" s="153"/>
      <c r="V64" s="153"/>
      <c r="W64" s="153"/>
      <c r="X64" s="273"/>
      <c r="Y64" s="273"/>
      <c r="Z64" s="153"/>
      <c r="AA64" s="153"/>
    </row>
    <row r="65" spans="1:27" ht="11.25" customHeight="1" x14ac:dyDescent="0.2">
      <c r="A65" s="153"/>
      <c r="B65" s="154"/>
      <c r="C65" s="155"/>
      <c r="D65" s="156"/>
      <c r="E65" s="153"/>
      <c r="F65" s="156"/>
      <c r="G65" s="153"/>
      <c r="H65" s="153"/>
      <c r="I65" s="155"/>
      <c r="J65" s="153"/>
      <c r="K65" s="153"/>
      <c r="L65" s="153"/>
      <c r="M65" s="153"/>
      <c r="N65" s="153"/>
      <c r="O65" s="153"/>
      <c r="P65" s="153"/>
      <c r="Q65" s="153"/>
      <c r="R65" s="153"/>
      <c r="S65" s="153"/>
      <c r="T65" s="153"/>
      <c r="U65" s="153"/>
      <c r="V65" s="153"/>
      <c r="W65" s="153"/>
      <c r="X65" s="273"/>
      <c r="Y65" s="273"/>
      <c r="Z65" s="153"/>
      <c r="AA65" s="153"/>
    </row>
    <row r="66" spans="1:27" ht="11.25" customHeight="1" x14ac:dyDescent="0.2">
      <c r="A66" s="153"/>
      <c r="B66" s="154"/>
      <c r="C66" s="155"/>
      <c r="D66" s="156"/>
      <c r="E66" s="153"/>
      <c r="F66" s="156"/>
      <c r="G66" s="153"/>
      <c r="H66" s="153"/>
      <c r="I66" s="155"/>
      <c r="J66" s="153"/>
      <c r="K66" s="153"/>
      <c r="L66" s="153"/>
      <c r="M66" s="153"/>
      <c r="N66" s="153"/>
      <c r="O66" s="153"/>
      <c r="P66" s="153"/>
      <c r="Q66" s="153"/>
      <c r="R66" s="153"/>
      <c r="S66" s="153"/>
      <c r="T66" s="153"/>
      <c r="U66" s="153"/>
      <c r="V66" s="153"/>
      <c r="W66" s="153"/>
      <c r="X66" s="273"/>
      <c r="Y66" s="273"/>
      <c r="Z66" s="153"/>
      <c r="AA66" s="153"/>
    </row>
    <row r="67" spans="1:27" ht="11.25" customHeight="1" x14ac:dyDescent="0.2">
      <c r="A67" s="153"/>
      <c r="B67" s="154"/>
      <c r="C67" s="155"/>
      <c r="D67" s="156"/>
      <c r="E67" s="153"/>
      <c r="F67" s="156"/>
      <c r="G67" s="153"/>
      <c r="H67" s="153"/>
      <c r="I67" s="155"/>
      <c r="J67" s="153"/>
      <c r="K67" s="153"/>
      <c r="L67" s="153"/>
      <c r="M67" s="153"/>
      <c r="N67" s="153"/>
      <c r="O67" s="153"/>
      <c r="P67" s="153"/>
      <c r="Q67" s="153"/>
      <c r="R67" s="153"/>
      <c r="S67" s="153"/>
      <c r="T67" s="153"/>
      <c r="U67" s="153"/>
      <c r="V67" s="153"/>
      <c r="W67" s="153"/>
      <c r="X67" s="273"/>
      <c r="Y67" s="273"/>
      <c r="Z67" s="153"/>
      <c r="AA67" s="153"/>
    </row>
    <row r="68" spans="1:27" ht="11.25" customHeight="1" x14ac:dyDescent="0.2">
      <c r="A68" s="153"/>
      <c r="B68" s="154"/>
      <c r="C68" s="155"/>
      <c r="D68" s="156"/>
      <c r="E68" s="153"/>
      <c r="F68" s="156"/>
      <c r="G68" s="153"/>
      <c r="H68" s="153"/>
      <c r="I68" s="155"/>
      <c r="J68" s="153"/>
      <c r="K68" s="153"/>
      <c r="L68" s="153"/>
      <c r="M68" s="153"/>
      <c r="N68" s="153"/>
      <c r="O68" s="153"/>
      <c r="P68" s="153"/>
      <c r="Q68" s="153"/>
      <c r="R68" s="153"/>
      <c r="S68" s="153"/>
      <c r="T68" s="153"/>
      <c r="U68" s="153"/>
      <c r="V68" s="153"/>
      <c r="W68" s="153"/>
      <c r="X68" s="273"/>
      <c r="Y68" s="273"/>
      <c r="Z68" s="153"/>
      <c r="AA68" s="153"/>
    </row>
    <row r="69" spans="1:27" ht="11.25" customHeight="1" x14ac:dyDescent="0.2">
      <c r="A69" s="153"/>
      <c r="B69" s="154"/>
      <c r="C69" s="155"/>
      <c r="D69" s="156"/>
      <c r="E69" s="153"/>
      <c r="F69" s="156"/>
      <c r="G69" s="153"/>
      <c r="H69" s="153"/>
      <c r="I69" s="155"/>
      <c r="J69" s="153"/>
      <c r="K69" s="153"/>
      <c r="L69" s="153"/>
      <c r="M69" s="153"/>
      <c r="N69" s="153"/>
      <c r="O69" s="153"/>
      <c r="P69" s="153"/>
      <c r="Q69" s="153"/>
      <c r="R69" s="153"/>
      <c r="S69" s="153"/>
      <c r="T69" s="153"/>
      <c r="U69" s="153"/>
      <c r="V69" s="153"/>
      <c r="W69" s="153"/>
      <c r="X69" s="273"/>
      <c r="Y69" s="273"/>
      <c r="Z69" s="153"/>
      <c r="AA69" s="153"/>
    </row>
    <row r="70" spans="1:27" ht="11.25" customHeight="1" x14ac:dyDescent="0.2">
      <c r="A70" s="153"/>
      <c r="B70" s="154"/>
      <c r="C70" s="155"/>
      <c r="D70" s="156"/>
      <c r="E70" s="153"/>
      <c r="F70" s="156"/>
      <c r="G70" s="153"/>
      <c r="H70" s="153"/>
      <c r="I70" s="155"/>
      <c r="J70" s="153"/>
      <c r="K70" s="153"/>
      <c r="L70" s="153"/>
      <c r="M70" s="153"/>
      <c r="N70" s="153"/>
      <c r="O70" s="153"/>
      <c r="P70" s="153"/>
      <c r="Q70" s="153"/>
      <c r="R70" s="153"/>
      <c r="S70" s="153"/>
      <c r="T70" s="153"/>
      <c r="U70" s="153"/>
      <c r="V70" s="153"/>
      <c r="W70" s="153"/>
      <c r="X70" s="273"/>
      <c r="Y70" s="273"/>
      <c r="Z70" s="153"/>
      <c r="AA70" s="153"/>
    </row>
    <row r="71" spans="1:27" ht="11.25" customHeight="1" x14ac:dyDescent="0.2">
      <c r="A71" s="153"/>
      <c r="B71" s="154"/>
      <c r="C71" s="155"/>
      <c r="D71" s="156"/>
      <c r="E71" s="153"/>
      <c r="F71" s="156"/>
      <c r="G71" s="153"/>
      <c r="H71" s="153"/>
      <c r="I71" s="155"/>
      <c r="J71" s="153"/>
      <c r="K71" s="153"/>
      <c r="L71" s="153"/>
      <c r="M71" s="153"/>
      <c r="N71" s="153"/>
      <c r="O71" s="153"/>
      <c r="P71" s="153"/>
      <c r="Q71" s="153"/>
      <c r="R71" s="153"/>
      <c r="S71" s="153"/>
      <c r="T71" s="153"/>
      <c r="U71" s="153"/>
      <c r="V71" s="153"/>
      <c r="W71" s="153"/>
      <c r="X71" s="273"/>
      <c r="Y71" s="273"/>
      <c r="Z71" s="153"/>
      <c r="AA71" s="153"/>
    </row>
    <row r="72" spans="1:27" ht="11.25" customHeight="1" x14ac:dyDescent="0.2">
      <c r="A72" s="153"/>
      <c r="B72" s="154"/>
      <c r="C72" s="155"/>
      <c r="D72" s="156"/>
      <c r="E72" s="153"/>
      <c r="F72" s="156"/>
      <c r="G72" s="153"/>
      <c r="H72" s="153"/>
      <c r="I72" s="155"/>
      <c r="J72" s="153"/>
      <c r="K72" s="153"/>
      <c r="L72" s="153"/>
      <c r="M72" s="153"/>
      <c r="N72" s="153"/>
      <c r="O72" s="153"/>
      <c r="P72" s="153"/>
      <c r="Q72" s="153"/>
      <c r="R72" s="153"/>
      <c r="S72" s="153"/>
      <c r="T72" s="153"/>
      <c r="U72" s="153"/>
      <c r="V72" s="153"/>
      <c r="W72" s="153"/>
      <c r="X72" s="273"/>
      <c r="Y72" s="273"/>
      <c r="Z72" s="153"/>
      <c r="AA72" s="153"/>
    </row>
    <row r="73" spans="1:27" ht="11.25" customHeight="1" x14ac:dyDescent="0.2">
      <c r="A73" s="153"/>
      <c r="B73" s="154"/>
      <c r="C73" s="155"/>
      <c r="D73" s="156"/>
      <c r="E73" s="153"/>
      <c r="F73" s="156"/>
      <c r="G73" s="153"/>
      <c r="H73" s="153"/>
      <c r="I73" s="155"/>
      <c r="J73" s="153"/>
      <c r="K73" s="153"/>
      <c r="L73" s="153"/>
      <c r="M73" s="153"/>
      <c r="N73" s="153"/>
      <c r="O73" s="153"/>
      <c r="P73" s="153"/>
      <c r="Q73" s="153"/>
      <c r="R73" s="153"/>
      <c r="S73" s="153"/>
      <c r="T73" s="153"/>
      <c r="U73" s="153"/>
      <c r="V73" s="153"/>
      <c r="W73" s="153"/>
      <c r="X73" s="273"/>
      <c r="Y73" s="273"/>
      <c r="Z73" s="153"/>
      <c r="AA73" s="153"/>
    </row>
    <row r="74" spans="1:27" ht="11.25" customHeight="1" x14ac:dyDescent="0.2">
      <c r="A74" s="153"/>
      <c r="B74" s="154"/>
      <c r="C74" s="155"/>
      <c r="D74" s="156"/>
      <c r="E74" s="153"/>
      <c r="F74" s="156"/>
      <c r="G74" s="153"/>
      <c r="H74" s="153"/>
      <c r="I74" s="155"/>
      <c r="J74" s="153"/>
      <c r="K74" s="153"/>
      <c r="L74" s="153"/>
      <c r="M74" s="153"/>
      <c r="N74" s="153"/>
      <c r="O74" s="153"/>
      <c r="P74" s="153"/>
      <c r="Q74" s="153"/>
      <c r="R74" s="153"/>
      <c r="S74" s="153"/>
      <c r="T74" s="153"/>
      <c r="U74" s="153"/>
      <c r="V74" s="153"/>
      <c r="W74" s="153"/>
      <c r="X74" s="273"/>
      <c r="Y74" s="273"/>
      <c r="Z74" s="153"/>
      <c r="AA74" s="153"/>
    </row>
    <row r="75" spans="1:27" ht="11.25" customHeight="1" x14ac:dyDescent="0.2">
      <c r="A75" s="153"/>
      <c r="B75" s="154"/>
      <c r="C75" s="155"/>
      <c r="D75" s="156"/>
      <c r="E75" s="153"/>
      <c r="F75" s="156"/>
      <c r="G75" s="153"/>
      <c r="H75" s="153"/>
      <c r="I75" s="155"/>
      <c r="J75" s="153"/>
      <c r="K75" s="153"/>
      <c r="L75" s="153"/>
      <c r="M75" s="153"/>
      <c r="N75" s="153"/>
      <c r="O75" s="153"/>
      <c r="P75" s="153"/>
      <c r="Q75" s="153"/>
      <c r="R75" s="153"/>
      <c r="S75" s="153"/>
      <c r="T75" s="153"/>
      <c r="U75" s="153"/>
      <c r="V75" s="153"/>
      <c r="W75" s="153"/>
      <c r="X75" s="273"/>
      <c r="Y75" s="273"/>
      <c r="Z75" s="153"/>
      <c r="AA75" s="153"/>
    </row>
    <row r="76" spans="1:27" ht="11.25" customHeight="1" x14ac:dyDescent="0.2">
      <c r="A76" s="153"/>
      <c r="B76" s="154"/>
      <c r="C76" s="155"/>
      <c r="D76" s="156"/>
      <c r="E76" s="153"/>
      <c r="F76" s="156"/>
      <c r="G76" s="153"/>
      <c r="H76" s="153"/>
      <c r="I76" s="155"/>
      <c r="J76" s="153"/>
      <c r="K76" s="153"/>
      <c r="L76" s="153"/>
      <c r="M76" s="153"/>
      <c r="N76" s="153"/>
      <c r="O76" s="153"/>
      <c r="P76" s="153"/>
      <c r="Q76" s="153"/>
      <c r="R76" s="153"/>
      <c r="S76" s="153"/>
      <c r="T76" s="153"/>
      <c r="U76" s="153"/>
      <c r="V76" s="153"/>
      <c r="W76" s="153"/>
      <c r="X76" s="273"/>
      <c r="Y76" s="273"/>
      <c r="Z76" s="153"/>
      <c r="AA76" s="153"/>
    </row>
    <row r="77" spans="1:27" ht="11.25" customHeight="1" x14ac:dyDescent="0.2">
      <c r="A77" s="153"/>
      <c r="B77" s="154"/>
      <c r="C77" s="155"/>
      <c r="D77" s="156"/>
      <c r="E77" s="153"/>
      <c r="F77" s="156"/>
      <c r="G77" s="153"/>
      <c r="H77" s="153"/>
      <c r="I77" s="155"/>
      <c r="J77" s="153"/>
      <c r="K77" s="153"/>
      <c r="L77" s="153"/>
      <c r="M77" s="153"/>
      <c r="N77" s="153"/>
      <c r="O77" s="153"/>
      <c r="P77" s="153"/>
      <c r="Q77" s="153"/>
      <c r="R77" s="153"/>
      <c r="S77" s="153"/>
      <c r="T77" s="153"/>
      <c r="U77" s="153"/>
      <c r="V77" s="153"/>
      <c r="W77" s="153"/>
      <c r="X77" s="273"/>
      <c r="Y77" s="273"/>
      <c r="Z77" s="153"/>
      <c r="AA77" s="153"/>
    </row>
    <row r="78" spans="1:27" ht="11.25" customHeight="1" x14ac:dyDescent="0.2">
      <c r="A78" s="153"/>
      <c r="B78" s="154"/>
      <c r="C78" s="155"/>
      <c r="D78" s="156"/>
      <c r="E78" s="153"/>
      <c r="F78" s="156"/>
      <c r="G78" s="153"/>
      <c r="H78" s="153"/>
      <c r="I78" s="155"/>
      <c r="J78" s="153"/>
      <c r="K78" s="153"/>
      <c r="L78" s="153"/>
      <c r="M78" s="153"/>
      <c r="N78" s="153"/>
      <c r="O78" s="153"/>
      <c r="P78" s="153"/>
      <c r="Q78" s="153"/>
      <c r="R78" s="153"/>
      <c r="S78" s="153"/>
      <c r="T78" s="153"/>
      <c r="U78" s="153"/>
      <c r="V78" s="153"/>
      <c r="W78" s="153"/>
      <c r="X78" s="273"/>
      <c r="Y78" s="273"/>
      <c r="Z78" s="153"/>
      <c r="AA78" s="153"/>
    </row>
    <row r="79" spans="1:27" ht="11.25" customHeight="1" x14ac:dyDescent="0.2">
      <c r="A79" s="153"/>
      <c r="B79" s="154"/>
      <c r="C79" s="155"/>
      <c r="D79" s="156"/>
      <c r="E79" s="153"/>
      <c r="F79" s="156"/>
      <c r="G79" s="153"/>
      <c r="H79" s="153"/>
      <c r="I79" s="155"/>
      <c r="J79" s="153"/>
      <c r="K79" s="153"/>
      <c r="L79" s="153"/>
      <c r="M79" s="153"/>
      <c r="N79" s="153"/>
      <c r="O79" s="153"/>
      <c r="P79" s="153"/>
      <c r="Q79" s="153"/>
      <c r="R79" s="153"/>
      <c r="S79" s="153"/>
      <c r="T79" s="153"/>
      <c r="U79" s="153"/>
      <c r="V79" s="153"/>
      <c r="W79" s="153"/>
      <c r="X79" s="273"/>
      <c r="Y79" s="273"/>
      <c r="Z79" s="153"/>
      <c r="AA79" s="153"/>
    </row>
    <row r="80" spans="1:27" ht="11.25" customHeight="1" x14ac:dyDescent="0.2">
      <c r="A80" s="153"/>
      <c r="B80" s="154"/>
      <c r="C80" s="155"/>
      <c r="D80" s="156"/>
      <c r="E80" s="153"/>
      <c r="F80" s="156"/>
      <c r="G80" s="153"/>
      <c r="H80" s="153"/>
      <c r="I80" s="155"/>
      <c r="J80" s="153"/>
      <c r="K80" s="153"/>
      <c r="L80" s="153"/>
      <c r="M80" s="153"/>
      <c r="N80" s="153"/>
      <c r="O80" s="153"/>
      <c r="P80" s="153"/>
      <c r="Q80" s="153"/>
      <c r="R80" s="153"/>
      <c r="S80" s="153"/>
      <c r="T80" s="153"/>
      <c r="U80" s="153"/>
      <c r="V80" s="153"/>
      <c r="W80" s="153"/>
      <c r="X80" s="273"/>
      <c r="Y80" s="273"/>
      <c r="Z80" s="153"/>
      <c r="AA80" s="153"/>
    </row>
    <row r="81" spans="1:27" ht="11.25" customHeight="1" x14ac:dyDescent="0.2">
      <c r="A81" s="153"/>
      <c r="B81" s="154"/>
      <c r="C81" s="155"/>
      <c r="D81" s="156"/>
      <c r="E81" s="153"/>
      <c r="F81" s="156"/>
      <c r="G81" s="153"/>
      <c r="H81" s="153"/>
      <c r="I81" s="155"/>
      <c r="J81" s="153"/>
      <c r="K81" s="153"/>
      <c r="L81" s="153"/>
      <c r="M81" s="153"/>
      <c r="N81" s="153"/>
      <c r="O81" s="153"/>
      <c r="P81" s="153"/>
      <c r="Q81" s="153"/>
      <c r="R81" s="153"/>
      <c r="S81" s="153"/>
      <c r="T81" s="153"/>
      <c r="U81" s="153"/>
      <c r="V81" s="153"/>
      <c r="W81" s="153"/>
      <c r="X81" s="273"/>
      <c r="Y81" s="273"/>
      <c r="Z81" s="153"/>
      <c r="AA81" s="153"/>
    </row>
    <row r="82" spans="1:27" ht="11.25" customHeight="1" x14ac:dyDescent="0.2">
      <c r="A82" s="153"/>
      <c r="B82" s="154"/>
      <c r="C82" s="155"/>
      <c r="D82" s="156"/>
      <c r="E82" s="153"/>
      <c r="F82" s="156"/>
      <c r="G82" s="153"/>
      <c r="H82" s="153"/>
      <c r="I82" s="155"/>
      <c r="J82" s="153"/>
      <c r="K82" s="153"/>
      <c r="L82" s="153"/>
      <c r="M82" s="153"/>
      <c r="N82" s="153"/>
      <c r="O82" s="153"/>
      <c r="P82" s="153"/>
      <c r="Q82" s="153"/>
      <c r="R82" s="153"/>
      <c r="S82" s="153"/>
      <c r="T82" s="153"/>
      <c r="U82" s="153"/>
      <c r="V82" s="153"/>
      <c r="W82" s="153"/>
      <c r="X82" s="273"/>
      <c r="Y82" s="273"/>
      <c r="Z82" s="153"/>
      <c r="AA82" s="153"/>
    </row>
    <row r="83" spans="1:27" ht="11.25" customHeight="1" x14ac:dyDescent="0.2">
      <c r="A83" s="153"/>
      <c r="B83" s="154"/>
      <c r="C83" s="155"/>
      <c r="D83" s="156"/>
      <c r="E83" s="153"/>
      <c r="F83" s="156"/>
      <c r="G83" s="153"/>
      <c r="H83" s="153"/>
      <c r="I83" s="155"/>
      <c r="J83" s="153"/>
      <c r="K83" s="153"/>
      <c r="L83" s="153"/>
      <c r="M83" s="153"/>
      <c r="N83" s="153"/>
      <c r="O83" s="153"/>
      <c r="P83" s="153"/>
      <c r="Q83" s="153"/>
      <c r="R83" s="153"/>
      <c r="S83" s="153"/>
      <c r="T83" s="153"/>
      <c r="U83" s="153"/>
      <c r="V83" s="153"/>
      <c r="W83" s="153"/>
      <c r="X83" s="273"/>
      <c r="Y83" s="273"/>
      <c r="Z83" s="153"/>
      <c r="AA83" s="153"/>
    </row>
    <row r="84" spans="1:27" ht="11.25" customHeight="1" x14ac:dyDescent="0.2">
      <c r="A84" s="153"/>
      <c r="B84" s="154"/>
      <c r="C84" s="155"/>
      <c r="D84" s="156"/>
      <c r="E84" s="153"/>
      <c r="F84" s="156"/>
      <c r="G84" s="153"/>
      <c r="H84" s="153"/>
      <c r="I84" s="155"/>
      <c r="J84" s="153"/>
      <c r="K84" s="153"/>
      <c r="L84" s="153"/>
      <c r="M84" s="153"/>
      <c r="N84" s="153"/>
      <c r="O84" s="153"/>
      <c r="P84" s="153"/>
      <c r="Q84" s="153"/>
      <c r="R84" s="153"/>
      <c r="S84" s="153"/>
      <c r="T84" s="153"/>
      <c r="U84" s="153"/>
      <c r="V84" s="153"/>
      <c r="W84" s="153"/>
      <c r="X84" s="273"/>
      <c r="Y84" s="273"/>
      <c r="Z84" s="153"/>
      <c r="AA84" s="153"/>
    </row>
    <row r="85" spans="1:27" ht="11.25" customHeight="1" x14ac:dyDescent="0.2">
      <c r="A85" s="153"/>
      <c r="B85" s="154"/>
      <c r="C85" s="155"/>
      <c r="D85" s="156"/>
      <c r="E85" s="153"/>
      <c r="F85" s="156"/>
      <c r="G85" s="153"/>
      <c r="H85" s="153"/>
      <c r="I85" s="155"/>
      <c r="J85" s="153"/>
      <c r="K85" s="153"/>
      <c r="L85" s="153"/>
      <c r="M85" s="153"/>
      <c r="N85" s="153"/>
      <c r="O85" s="153"/>
      <c r="P85" s="153"/>
      <c r="Q85" s="153"/>
      <c r="R85" s="153"/>
      <c r="S85" s="153"/>
      <c r="T85" s="153"/>
      <c r="U85" s="153"/>
      <c r="V85" s="153"/>
      <c r="W85" s="153"/>
      <c r="X85" s="273"/>
      <c r="Y85" s="273"/>
      <c r="Z85" s="153"/>
      <c r="AA85" s="153"/>
    </row>
    <row r="86" spans="1:27" ht="11.25" customHeight="1" x14ac:dyDescent="0.2">
      <c r="A86" s="153"/>
      <c r="B86" s="154"/>
      <c r="C86" s="155"/>
      <c r="D86" s="156"/>
      <c r="E86" s="153"/>
      <c r="F86" s="156"/>
      <c r="G86" s="153"/>
      <c r="H86" s="153"/>
      <c r="I86" s="155"/>
      <c r="J86" s="153"/>
      <c r="K86" s="153"/>
      <c r="L86" s="153"/>
      <c r="M86" s="153"/>
      <c r="N86" s="153"/>
      <c r="O86" s="153"/>
      <c r="P86" s="153"/>
      <c r="Q86" s="153"/>
      <c r="R86" s="153"/>
      <c r="S86" s="153"/>
      <c r="T86" s="153"/>
      <c r="U86" s="153"/>
      <c r="V86" s="153"/>
      <c r="W86" s="153"/>
      <c r="X86" s="273"/>
      <c r="Y86" s="273"/>
      <c r="Z86" s="153"/>
      <c r="AA86" s="153"/>
    </row>
    <row r="87" spans="1:27" ht="11.25" customHeight="1" x14ac:dyDescent="0.2">
      <c r="A87" s="153"/>
      <c r="B87" s="154"/>
      <c r="C87" s="155"/>
      <c r="D87" s="156"/>
      <c r="E87" s="153"/>
      <c r="F87" s="156"/>
      <c r="G87" s="153"/>
      <c r="H87" s="153"/>
      <c r="I87" s="155"/>
      <c r="J87" s="153"/>
      <c r="K87" s="153"/>
      <c r="L87" s="153"/>
      <c r="M87" s="153"/>
      <c r="N87" s="153"/>
      <c r="O87" s="153"/>
      <c r="P87" s="153"/>
      <c r="Q87" s="153"/>
      <c r="R87" s="153"/>
      <c r="S87" s="153"/>
      <c r="T87" s="153"/>
      <c r="U87" s="153"/>
      <c r="V87" s="153"/>
      <c r="W87" s="153"/>
      <c r="X87" s="273"/>
      <c r="Y87" s="273"/>
      <c r="Z87" s="153"/>
      <c r="AA87" s="153"/>
    </row>
    <row r="88" spans="1:27" ht="11.25" customHeight="1" x14ac:dyDescent="0.2">
      <c r="A88" s="153"/>
      <c r="B88" s="154"/>
      <c r="C88" s="155"/>
      <c r="D88" s="156"/>
      <c r="E88" s="153"/>
      <c r="F88" s="156"/>
      <c r="G88" s="153"/>
      <c r="H88" s="153"/>
      <c r="I88" s="155"/>
      <c r="J88" s="153"/>
      <c r="K88" s="153"/>
      <c r="L88" s="153"/>
      <c r="M88" s="153"/>
      <c r="N88" s="153"/>
      <c r="O88" s="153"/>
      <c r="P88" s="153"/>
      <c r="Q88" s="153"/>
      <c r="R88" s="153"/>
      <c r="S88" s="153"/>
      <c r="T88" s="153"/>
      <c r="U88" s="153"/>
      <c r="V88" s="153"/>
      <c r="W88" s="153"/>
      <c r="X88" s="273"/>
      <c r="Y88" s="273"/>
      <c r="Z88" s="153"/>
      <c r="AA88" s="153"/>
    </row>
    <row r="89" spans="1:27" ht="11.25" customHeight="1" x14ac:dyDescent="0.2">
      <c r="A89" s="153"/>
      <c r="B89" s="154"/>
      <c r="C89" s="155"/>
      <c r="D89" s="156"/>
      <c r="E89" s="153"/>
      <c r="F89" s="156"/>
      <c r="G89" s="153"/>
      <c r="H89" s="153"/>
      <c r="I89" s="155"/>
      <c r="J89" s="153"/>
      <c r="K89" s="153"/>
      <c r="L89" s="153"/>
      <c r="M89" s="153"/>
      <c r="N89" s="153"/>
      <c r="O89" s="153"/>
      <c r="P89" s="153"/>
      <c r="Q89" s="153"/>
      <c r="R89" s="153"/>
      <c r="S89" s="153"/>
      <c r="T89" s="153"/>
      <c r="U89" s="153"/>
      <c r="V89" s="153"/>
      <c r="W89" s="153"/>
      <c r="X89" s="273"/>
      <c r="Y89" s="273"/>
      <c r="Z89" s="153"/>
      <c r="AA89" s="153"/>
    </row>
    <row r="90" spans="1:27" ht="11.25" customHeight="1" x14ac:dyDescent="0.2">
      <c r="A90" s="153"/>
      <c r="B90" s="154"/>
      <c r="C90" s="155"/>
      <c r="D90" s="156"/>
      <c r="E90" s="153"/>
      <c r="F90" s="156"/>
      <c r="G90" s="153"/>
      <c r="H90" s="153"/>
      <c r="I90" s="155"/>
      <c r="J90" s="153"/>
      <c r="K90" s="153"/>
      <c r="L90" s="153"/>
      <c r="M90" s="153"/>
      <c r="N90" s="153"/>
      <c r="O90" s="153"/>
      <c r="P90" s="153"/>
      <c r="Q90" s="153"/>
      <c r="R90" s="153"/>
      <c r="S90" s="153"/>
      <c r="T90" s="153"/>
      <c r="U90" s="153"/>
      <c r="V90" s="153"/>
      <c r="W90" s="153"/>
      <c r="X90" s="273"/>
      <c r="Y90" s="273"/>
      <c r="Z90" s="153"/>
      <c r="AA90" s="153"/>
    </row>
    <row r="91" spans="1:27" ht="11.25" customHeight="1" x14ac:dyDescent="0.2">
      <c r="A91" s="153"/>
      <c r="B91" s="154"/>
      <c r="C91" s="155"/>
      <c r="D91" s="156"/>
      <c r="E91" s="153"/>
      <c r="F91" s="156"/>
      <c r="G91" s="153"/>
      <c r="H91" s="153"/>
      <c r="I91" s="155"/>
      <c r="J91" s="153"/>
      <c r="K91" s="153"/>
      <c r="L91" s="153"/>
      <c r="M91" s="153"/>
      <c r="N91" s="153"/>
      <c r="O91" s="153"/>
      <c r="P91" s="153"/>
      <c r="Q91" s="153"/>
      <c r="R91" s="153"/>
      <c r="S91" s="153"/>
      <c r="T91" s="153"/>
      <c r="U91" s="153"/>
      <c r="V91" s="153"/>
      <c r="W91" s="153"/>
      <c r="X91" s="273"/>
      <c r="Y91" s="273"/>
      <c r="Z91" s="153"/>
      <c r="AA91" s="153"/>
    </row>
    <row r="92" spans="1:27" ht="11.25" customHeight="1" x14ac:dyDescent="0.2">
      <c r="A92" s="153"/>
      <c r="B92" s="154"/>
      <c r="C92" s="155"/>
      <c r="D92" s="156"/>
      <c r="E92" s="153"/>
      <c r="F92" s="156"/>
      <c r="G92" s="153"/>
      <c r="H92" s="153"/>
      <c r="I92" s="155"/>
      <c r="J92" s="153"/>
      <c r="K92" s="153"/>
      <c r="L92" s="153"/>
      <c r="M92" s="153"/>
      <c r="N92" s="153"/>
      <c r="O92" s="153"/>
      <c r="P92" s="153"/>
      <c r="Q92" s="153"/>
      <c r="R92" s="153"/>
      <c r="S92" s="153"/>
      <c r="T92" s="153"/>
      <c r="U92" s="153"/>
      <c r="V92" s="153"/>
      <c r="W92" s="153"/>
      <c r="X92" s="273"/>
      <c r="Y92" s="273"/>
      <c r="Z92" s="153"/>
      <c r="AA92" s="153"/>
    </row>
    <row r="93" spans="1:27" ht="11.25" customHeight="1" x14ac:dyDescent="0.2">
      <c r="A93" s="153"/>
      <c r="B93" s="154"/>
      <c r="C93" s="155"/>
      <c r="D93" s="156"/>
      <c r="E93" s="153"/>
      <c r="F93" s="156"/>
      <c r="G93" s="153"/>
      <c r="H93" s="153"/>
      <c r="I93" s="155"/>
      <c r="J93" s="153"/>
      <c r="K93" s="153"/>
      <c r="L93" s="153"/>
      <c r="M93" s="153"/>
      <c r="N93" s="153"/>
      <c r="O93" s="153"/>
      <c r="P93" s="153"/>
      <c r="Q93" s="153"/>
      <c r="R93" s="153"/>
      <c r="S93" s="153"/>
      <c r="T93" s="153"/>
      <c r="U93" s="153"/>
      <c r="V93" s="153"/>
      <c r="W93" s="153"/>
      <c r="X93" s="273"/>
      <c r="Y93" s="273"/>
      <c r="Z93" s="153"/>
      <c r="AA93" s="153"/>
    </row>
    <row r="94" spans="1:27" ht="11.25" customHeight="1" x14ac:dyDescent="0.2">
      <c r="A94" s="153"/>
      <c r="B94" s="154"/>
      <c r="C94" s="155"/>
      <c r="D94" s="156"/>
      <c r="E94" s="153"/>
      <c r="F94" s="156"/>
      <c r="G94" s="153"/>
      <c r="H94" s="153"/>
      <c r="I94" s="155"/>
      <c r="J94" s="153"/>
      <c r="K94" s="153"/>
      <c r="L94" s="153"/>
      <c r="M94" s="153"/>
      <c r="N94" s="153"/>
      <c r="O94" s="153"/>
      <c r="P94" s="153"/>
      <c r="Q94" s="153"/>
      <c r="R94" s="153"/>
      <c r="S94" s="153"/>
      <c r="T94" s="153"/>
      <c r="U94" s="153"/>
      <c r="V94" s="153"/>
      <c r="W94" s="153"/>
      <c r="X94" s="273"/>
      <c r="Y94" s="273"/>
      <c r="Z94" s="153"/>
      <c r="AA94" s="153"/>
    </row>
    <row r="95" spans="1:27" ht="11.25" customHeight="1" x14ac:dyDescent="0.2">
      <c r="A95" s="153"/>
      <c r="B95" s="154"/>
      <c r="C95" s="155"/>
      <c r="D95" s="156"/>
      <c r="E95" s="153"/>
      <c r="F95" s="156"/>
      <c r="G95" s="153"/>
      <c r="H95" s="153"/>
      <c r="I95" s="155"/>
      <c r="J95" s="153"/>
      <c r="K95" s="153"/>
      <c r="L95" s="153"/>
      <c r="M95" s="153"/>
      <c r="N95" s="153"/>
      <c r="O95" s="153"/>
      <c r="P95" s="153"/>
      <c r="Q95" s="153"/>
      <c r="R95" s="153"/>
      <c r="S95" s="153"/>
      <c r="T95" s="153"/>
      <c r="U95" s="153"/>
      <c r="V95" s="153"/>
      <c r="W95" s="153"/>
      <c r="X95" s="273"/>
      <c r="Y95" s="273"/>
      <c r="Z95" s="153"/>
      <c r="AA95" s="153"/>
    </row>
    <row r="96" spans="1:27" ht="11.25" customHeight="1" x14ac:dyDescent="0.2">
      <c r="A96" s="153"/>
      <c r="B96" s="154"/>
      <c r="C96" s="155"/>
      <c r="D96" s="156"/>
      <c r="E96" s="153"/>
      <c r="F96" s="156"/>
      <c r="G96" s="153"/>
      <c r="H96" s="153"/>
      <c r="I96" s="155"/>
      <c r="J96" s="153"/>
      <c r="K96" s="153"/>
      <c r="L96" s="153"/>
      <c r="M96" s="153"/>
      <c r="N96" s="153"/>
      <c r="O96" s="153"/>
      <c r="P96" s="153"/>
      <c r="Q96" s="153"/>
      <c r="R96" s="153"/>
      <c r="S96" s="153"/>
      <c r="T96" s="153"/>
      <c r="U96" s="153"/>
      <c r="V96" s="153"/>
      <c r="W96" s="153"/>
      <c r="X96" s="273"/>
      <c r="Y96" s="273"/>
      <c r="Z96" s="153"/>
      <c r="AA96" s="153"/>
    </row>
    <row r="97" spans="1:27" ht="11.25" customHeight="1" x14ac:dyDescent="0.2">
      <c r="A97" s="153"/>
      <c r="B97" s="154"/>
      <c r="C97" s="155"/>
      <c r="D97" s="156"/>
      <c r="E97" s="153"/>
      <c r="F97" s="156"/>
      <c r="G97" s="153"/>
      <c r="H97" s="153"/>
      <c r="I97" s="155"/>
      <c r="J97" s="153"/>
      <c r="K97" s="153"/>
      <c r="L97" s="153"/>
      <c r="M97" s="153"/>
      <c r="N97" s="153"/>
      <c r="O97" s="153"/>
      <c r="P97" s="153"/>
      <c r="Q97" s="153"/>
      <c r="R97" s="153"/>
      <c r="S97" s="153"/>
      <c r="T97" s="153"/>
      <c r="U97" s="153"/>
      <c r="V97" s="153"/>
      <c r="W97" s="153"/>
      <c r="X97" s="273"/>
      <c r="Y97" s="273"/>
      <c r="Z97" s="153"/>
      <c r="AA97" s="153"/>
    </row>
    <row r="98" spans="1:27" ht="11.25" customHeight="1" x14ac:dyDescent="0.2">
      <c r="A98" s="153"/>
      <c r="B98" s="154"/>
      <c r="C98" s="155"/>
      <c r="D98" s="156"/>
      <c r="E98" s="153"/>
      <c r="F98" s="156"/>
      <c r="G98" s="153"/>
      <c r="H98" s="153"/>
      <c r="I98" s="155"/>
      <c r="J98" s="153"/>
      <c r="K98" s="153"/>
      <c r="L98" s="153"/>
      <c r="M98" s="153"/>
      <c r="N98" s="153"/>
      <c r="O98" s="153"/>
      <c r="P98" s="153"/>
      <c r="Q98" s="153"/>
      <c r="R98" s="153"/>
      <c r="S98" s="153"/>
      <c r="T98" s="153"/>
      <c r="U98" s="153"/>
      <c r="V98" s="153"/>
      <c r="W98" s="153"/>
      <c r="X98" s="273"/>
      <c r="Y98" s="273"/>
      <c r="Z98" s="153"/>
      <c r="AA98" s="153"/>
    </row>
    <row r="99" spans="1:27" ht="11.25" customHeight="1" x14ac:dyDescent="0.2">
      <c r="A99" s="153"/>
      <c r="B99" s="154"/>
      <c r="C99" s="155"/>
      <c r="D99" s="156"/>
      <c r="E99" s="153"/>
      <c r="F99" s="156"/>
      <c r="G99" s="153"/>
      <c r="H99" s="153"/>
      <c r="I99" s="155"/>
      <c r="J99" s="153"/>
      <c r="K99" s="153"/>
      <c r="L99" s="153"/>
      <c r="M99" s="153"/>
      <c r="N99" s="153"/>
      <c r="O99" s="153"/>
      <c r="P99" s="153"/>
      <c r="Q99" s="153"/>
      <c r="R99" s="153"/>
      <c r="S99" s="153"/>
      <c r="T99" s="153"/>
      <c r="U99" s="153"/>
      <c r="V99" s="153"/>
      <c r="W99" s="153"/>
      <c r="X99" s="273"/>
      <c r="Y99" s="273"/>
      <c r="Z99" s="153"/>
      <c r="AA99" s="153"/>
    </row>
    <row r="100" spans="1:27" ht="11.25" customHeight="1" x14ac:dyDescent="0.2">
      <c r="A100" s="153"/>
      <c r="B100" s="154"/>
      <c r="C100" s="155"/>
      <c r="D100" s="156"/>
      <c r="E100" s="153"/>
      <c r="F100" s="156"/>
      <c r="G100" s="153"/>
      <c r="H100" s="153"/>
      <c r="I100" s="155"/>
      <c r="J100" s="153"/>
      <c r="K100" s="153"/>
      <c r="L100" s="153"/>
      <c r="M100" s="153"/>
      <c r="N100" s="153"/>
      <c r="O100" s="153"/>
      <c r="P100" s="153"/>
      <c r="Q100" s="153"/>
      <c r="R100" s="153"/>
      <c r="S100" s="153"/>
      <c r="T100" s="153"/>
      <c r="U100" s="153"/>
      <c r="V100" s="153"/>
      <c r="W100" s="153"/>
      <c r="X100" s="273"/>
      <c r="Y100" s="273"/>
      <c r="Z100" s="153"/>
      <c r="AA100" s="153"/>
    </row>
    <row r="101" spans="1:27" ht="11.25" customHeight="1" x14ac:dyDescent="0.2">
      <c r="A101" s="153"/>
      <c r="B101" s="154"/>
      <c r="C101" s="155"/>
      <c r="D101" s="156"/>
      <c r="E101" s="153"/>
      <c r="F101" s="156"/>
      <c r="G101" s="153"/>
      <c r="H101" s="153"/>
      <c r="I101" s="155"/>
      <c r="J101" s="153"/>
      <c r="K101" s="153"/>
      <c r="L101" s="153"/>
      <c r="M101" s="153"/>
      <c r="N101" s="153"/>
      <c r="O101" s="153"/>
      <c r="P101" s="153"/>
      <c r="Q101" s="153"/>
      <c r="R101" s="153"/>
      <c r="S101" s="153"/>
      <c r="T101" s="153"/>
      <c r="U101" s="153"/>
      <c r="V101" s="153"/>
      <c r="W101" s="153"/>
      <c r="X101" s="273"/>
      <c r="Y101" s="273"/>
      <c r="Z101" s="153"/>
      <c r="AA101" s="153"/>
    </row>
    <row r="102" spans="1:27" ht="11.25" customHeight="1" x14ac:dyDescent="0.2">
      <c r="A102" s="153"/>
      <c r="B102" s="154"/>
      <c r="C102" s="155"/>
      <c r="D102" s="156"/>
      <c r="E102" s="153"/>
      <c r="F102" s="156"/>
      <c r="G102" s="153"/>
      <c r="H102" s="153"/>
      <c r="I102" s="155"/>
      <c r="J102" s="153"/>
      <c r="K102" s="153"/>
      <c r="L102" s="153"/>
      <c r="M102" s="153"/>
      <c r="N102" s="153"/>
      <c r="O102" s="153"/>
      <c r="P102" s="153"/>
      <c r="Q102" s="153"/>
      <c r="R102" s="153"/>
      <c r="S102" s="153"/>
      <c r="T102" s="153"/>
      <c r="U102" s="153"/>
      <c r="V102" s="153"/>
      <c r="W102" s="153"/>
      <c r="X102" s="273"/>
      <c r="Y102" s="273"/>
      <c r="Z102" s="153"/>
      <c r="AA102" s="153"/>
    </row>
    <row r="103" spans="1:27" ht="11.25" customHeight="1" x14ac:dyDescent="0.2">
      <c r="A103" s="153"/>
      <c r="B103" s="154"/>
      <c r="C103" s="155"/>
      <c r="D103" s="156"/>
      <c r="E103" s="153"/>
      <c r="F103" s="156"/>
      <c r="G103" s="153"/>
      <c r="H103" s="153"/>
      <c r="I103" s="155"/>
      <c r="J103" s="153"/>
      <c r="K103" s="153"/>
      <c r="L103" s="153"/>
      <c r="M103" s="153"/>
      <c r="N103" s="153"/>
      <c r="O103" s="153"/>
      <c r="P103" s="153"/>
      <c r="Q103" s="153"/>
      <c r="R103" s="153"/>
      <c r="S103" s="153"/>
      <c r="T103" s="153"/>
      <c r="U103" s="153"/>
      <c r="V103" s="153"/>
      <c r="W103" s="153"/>
      <c r="X103" s="273"/>
      <c r="Y103" s="273"/>
      <c r="Z103" s="153"/>
      <c r="AA103" s="153"/>
    </row>
    <row r="104" spans="1:27" ht="11.25" customHeight="1" x14ac:dyDescent="0.2">
      <c r="A104" s="153"/>
      <c r="B104" s="154"/>
      <c r="C104" s="155"/>
      <c r="D104" s="156"/>
      <c r="E104" s="153"/>
      <c r="F104" s="156"/>
      <c r="G104" s="153"/>
      <c r="H104" s="153"/>
      <c r="I104" s="155"/>
      <c r="J104" s="153"/>
      <c r="K104" s="153"/>
      <c r="L104" s="153"/>
      <c r="M104" s="153"/>
      <c r="N104" s="153"/>
      <c r="O104" s="153"/>
      <c r="P104" s="153"/>
      <c r="Q104" s="153"/>
      <c r="R104" s="153"/>
      <c r="S104" s="153"/>
      <c r="T104" s="153"/>
      <c r="U104" s="153"/>
      <c r="V104" s="153"/>
      <c r="W104" s="153"/>
      <c r="X104" s="273"/>
      <c r="Y104" s="273"/>
      <c r="Z104" s="153"/>
      <c r="AA104" s="153"/>
    </row>
    <row r="105" spans="1:27" ht="11.25" customHeight="1" x14ac:dyDescent="0.2">
      <c r="A105" s="153"/>
      <c r="B105" s="154"/>
      <c r="C105" s="155"/>
      <c r="D105" s="156"/>
      <c r="E105" s="153"/>
      <c r="F105" s="156"/>
      <c r="G105" s="153"/>
      <c r="H105" s="153"/>
      <c r="I105" s="155"/>
      <c r="J105" s="153"/>
      <c r="K105" s="153"/>
      <c r="L105" s="153"/>
      <c r="M105" s="153"/>
      <c r="N105" s="153"/>
      <c r="O105" s="153"/>
      <c r="P105" s="153"/>
      <c r="Q105" s="153"/>
      <c r="R105" s="153"/>
      <c r="S105" s="153"/>
      <c r="T105" s="153"/>
      <c r="U105" s="153"/>
      <c r="V105" s="153"/>
      <c r="W105" s="153"/>
      <c r="X105" s="273"/>
      <c r="Y105" s="273"/>
      <c r="Z105" s="153"/>
      <c r="AA105" s="153"/>
    </row>
    <row r="106" spans="1:27" ht="11.25" customHeight="1" x14ac:dyDescent="0.2">
      <c r="A106" s="153"/>
      <c r="B106" s="154"/>
      <c r="C106" s="155"/>
      <c r="D106" s="156"/>
      <c r="E106" s="153"/>
      <c r="F106" s="156"/>
      <c r="G106" s="153"/>
      <c r="H106" s="153"/>
      <c r="I106" s="155"/>
      <c r="J106" s="153"/>
      <c r="K106" s="153"/>
      <c r="L106" s="153"/>
      <c r="M106" s="153"/>
      <c r="N106" s="153"/>
      <c r="O106" s="153"/>
      <c r="P106" s="153"/>
      <c r="Q106" s="153"/>
      <c r="R106" s="153"/>
      <c r="S106" s="153"/>
      <c r="T106" s="153"/>
      <c r="U106" s="153"/>
      <c r="V106" s="153"/>
      <c r="W106" s="153"/>
      <c r="X106" s="273"/>
      <c r="Y106" s="273"/>
      <c r="Z106" s="153"/>
      <c r="AA106" s="153"/>
    </row>
    <row r="107" spans="1:27" ht="11.25" customHeight="1" x14ac:dyDescent="0.2">
      <c r="A107" s="153"/>
      <c r="B107" s="154"/>
      <c r="C107" s="155"/>
      <c r="D107" s="156"/>
      <c r="E107" s="153"/>
      <c r="F107" s="156"/>
      <c r="G107" s="153"/>
      <c r="H107" s="153"/>
      <c r="I107" s="155"/>
      <c r="J107" s="153"/>
      <c r="K107" s="153"/>
      <c r="L107" s="153"/>
      <c r="M107" s="153"/>
      <c r="N107" s="153"/>
      <c r="O107" s="153"/>
      <c r="P107" s="153"/>
      <c r="Q107" s="153"/>
      <c r="R107" s="153"/>
      <c r="S107" s="153"/>
      <c r="T107" s="153"/>
      <c r="U107" s="153"/>
      <c r="V107" s="153"/>
      <c r="W107" s="153"/>
      <c r="X107" s="273"/>
      <c r="Y107" s="273"/>
      <c r="Z107" s="153"/>
      <c r="AA107" s="153"/>
    </row>
    <row r="108" spans="1:27" ht="11.25" customHeight="1" x14ac:dyDescent="0.2">
      <c r="A108" s="153"/>
      <c r="B108" s="154"/>
      <c r="C108" s="155"/>
      <c r="D108" s="156"/>
      <c r="E108" s="153"/>
      <c r="F108" s="156"/>
      <c r="G108" s="153"/>
      <c r="H108" s="153"/>
      <c r="I108" s="155"/>
      <c r="J108" s="153"/>
      <c r="K108" s="153"/>
      <c r="L108" s="153"/>
      <c r="M108" s="153"/>
      <c r="N108" s="153"/>
      <c r="O108" s="153"/>
      <c r="P108" s="153"/>
      <c r="Q108" s="153"/>
      <c r="R108" s="153"/>
      <c r="S108" s="153"/>
      <c r="T108" s="153"/>
      <c r="U108" s="153"/>
      <c r="V108" s="153"/>
      <c r="W108" s="153"/>
      <c r="X108" s="273"/>
      <c r="Y108" s="273"/>
      <c r="Z108" s="153"/>
      <c r="AA108" s="153"/>
    </row>
    <row r="109" spans="1:27" ht="11.25" customHeight="1" x14ac:dyDescent="0.2">
      <c r="A109" s="153"/>
      <c r="B109" s="154"/>
      <c r="C109" s="155"/>
      <c r="D109" s="156"/>
      <c r="E109" s="153"/>
      <c r="F109" s="156"/>
      <c r="G109" s="153"/>
      <c r="H109" s="153"/>
      <c r="I109" s="155"/>
      <c r="J109" s="153"/>
      <c r="K109" s="153"/>
      <c r="L109" s="153"/>
      <c r="M109" s="153"/>
      <c r="N109" s="153"/>
      <c r="O109" s="153"/>
      <c r="P109" s="153"/>
      <c r="Q109" s="153"/>
      <c r="R109" s="153"/>
      <c r="S109" s="153"/>
      <c r="T109" s="153"/>
      <c r="U109" s="153"/>
      <c r="V109" s="153"/>
      <c r="W109" s="153"/>
      <c r="X109" s="273"/>
      <c r="Y109" s="273"/>
      <c r="Z109" s="153"/>
      <c r="AA109" s="153"/>
    </row>
    <row r="110" spans="1:27" ht="11.25" customHeight="1" x14ac:dyDescent="0.2">
      <c r="A110" s="153"/>
      <c r="B110" s="154"/>
      <c r="C110" s="155"/>
      <c r="D110" s="156"/>
      <c r="E110" s="153"/>
      <c r="F110" s="156"/>
      <c r="G110" s="153"/>
      <c r="H110" s="153"/>
      <c r="I110" s="155"/>
      <c r="J110" s="153"/>
      <c r="K110" s="153"/>
      <c r="L110" s="153"/>
      <c r="M110" s="153"/>
      <c r="N110" s="153"/>
      <c r="O110" s="153"/>
      <c r="P110" s="153"/>
      <c r="Q110" s="153"/>
      <c r="R110" s="153"/>
      <c r="S110" s="153"/>
      <c r="T110" s="153"/>
      <c r="U110" s="153"/>
      <c r="V110" s="153"/>
      <c r="W110" s="153"/>
      <c r="X110" s="273"/>
      <c r="Y110" s="273"/>
      <c r="Z110" s="153"/>
      <c r="AA110" s="153"/>
    </row>
    <row r="111" spans="1:27" ht="11.25" customHeight="1" x14ac:dyDescent="0.2">
      <c r="A111" s="153"/>
      <c r="B111" s="154"/>
      <c r="C111" s="155"/>
      <c r="D111" s="156"/>
      <c r="E111" s="153"/>
      <c r="F111" s="156"/>
      <c r="G111" s="153"/>
      <c r="H111" s="153"/>
      <c r="I111" s="155"/>
      <c r="J111" s="153"/>
      <c r="K111" s="153"/>
      <c r="L111" s="153"/>
      <c r="M111" s="153"/>
      <c r="N111" s="153"/>
      <c r="O111" s="153"/>
      <c r="P111" s="153"/>
      <c r="Q111" s="153"/>
      <c r="R111" s="153"/>
      <c r="S111" s="153"/>
      <c r="T111" s="153"/>
      <c r="U111" s="153"/>
      <c r="V111" s="153"/>
      <c r="W111" s="153"/>
      <c r="X111" s="273"/>
      <c r="Y111" s="273"/>
      <c r="Z111" s="153"/>
      <c r="AA111" s="153"/>
    </row>
    <row r="112" spans="1:27" ht="11.25" customHeight="1" x14ac:dyDescent="0.2">
      <c r="A112" s="153"/>
      <c r="B112" s="154"/>
      <c r="C112" s="155"/>
      <c r="D112" s="156"/>
      <c r="E112" s="153"/>
      <c r="F112" s="156"/>
      <c r="G112" s="153"/>
      <c r="H112" s="153"/>
      <c r="I112" s="155"/>
      <c r="J112" s="153"/>
      <c r="K112" s="153"/>
      <c r="L112" s="153"/>
      <c r="M112" s="153"/>
      <c r="N112" s="153"/>
      <c r="O112" s="153"/>
      <c r="P112" s="153"/>
      <c r="Q112" s="153"/>
      <c r="R112" s="153"/>
      <c r="S112" s="153"/>
      <c r="T112" s="153"/>
      <c r="U112" s="153"/>
      <c r="V112" s="153"/>
      <c r="W112" s="153"/>
      <c r="X112" s="273"/>
      <c r="Y112" s="273"/>
      <c r="Z112" s="153"/>
      <c r="AA112" s="153"/>
    </row>
    <row r="113" spans="1:27" ht="11.25" customHeight="1" x14ac:dyDescent="0.2">
      <c r="A113" s="153"/>
      <c r="B113" s="154"/>
      <c r="C113" s="155"/>
      <c r="D113" s="156"/>
      <c r="E113" s="153"/>
      <c r="F113" s="156"/>
      <c r="G113" s="153"/>
      <c r="H113" s="153"/>
      <c r="I113" s="155"/>
      <c r="J113" s="153"/>
      <c r="K113" s="153"/>
      <c r="L113" s="153"/>
      <c r="M113" s="153"/>
      <c r="N113" s="153"/>
      <c r="O113" s="153"/>
      <c r="P113" s="153"/>
      <c r="Q113" s="153"/>
      <c r="R113" s="153"/>
      <c r="S113" s="153"/>
      <c r="T113" s="153"/>
      <c r="U113" s="153"/>
      <c r="V113" s="153"/>
      <c r="W113" s="153"/>
      <c r="X113" s="273"/>
      <c r="Y113" s="273"/>
      <c r="Z113" s="153"/>
      <c r="AA113" s="153"/>
    </row>
    <row r="114" spans="1:27" ht="11.25" customHeight="1" x14ac:dyDescent="0.2">
      <c r="A114" s="153"/>
      <c r="B114" s="154"/>
      <c r="C114" s="155"/>
      <c r="D114" s="156"/>
      <c r="E114" s="153"/>
      <c r="F114" s="156"/>
      <c r="G114" s="153"/>
      <c r="H114" s="153"/>
      <c r="I114" s="155"/>
      <c r="J114" s="153"/>
      <c r="K114" s="153"/>
      <c r="L114" s="153"/>
      <c r="M114" s="153"/>
      <c r="N114" s="153"/>
      <c r="O114" s="153"/>
      <c r="P114" s="153"/>
      <c r="Q114" s="153"/>
      <c r="R114" s="153"/>
      <c r="S114" s="153"/>
      <c r="T114" s="153"/>
      <c r="U114" s="153"/>
      <c r="V114" s="153"/>
      <c r="W114" s="153"/>
      <c r="X114" s="273"/>
      <c r="Y114" s="273"/>
      <c r="Z114" s="153"/>
      <c r="AA114" s="153"/>
    </row>
    <row r="115" spans="1:27" ht="11.25" customHeight="1" x14ac:dyDescent="0.2">
      <c r="A115" s="153"/>
      <c r="B115" s="154"/>
      <c r="C115" s="155"/>
      <c r="D115" s="156"/>
      <c r="E115" s="153"/>
      <c r="F115" s="156"/>
      <c r="G115" s="153"/>
      <c r="H115" s="153"/>
      <c r="I115" s="155"/>
      <c r="J115" s="153"/>
      <c r="K115" s="153"/>
      <c r="L115" s="153"/>
      <c r="M115" s="153"/>
      <c r="N115" s="153"/>
      <c r="O115" s="153"/>
      <c r="P115" s="153"/>
      <c r="Q115" s="153"/>
      <c r="R115" s="153"/>
      <c r="S115" s="153"/>
      <c r="T115" s="153"/>
      <c r="U115" s="153"/>
      <c r="V115" s="153"/>
      <c r="W115" s="153"/>
      <c r="X115" s="273"/>
      <c r="Y115" s="273"/>
      <c r="Z115" s="153"/>
      <c r="AA115" s="153"/>
    </row>
    <row r="116" spans="1:27" ht="11.25" customHeight="1" x14ac:dyDescent="0.2">
      <c r="A116" s="153"/>
      <c r="B116" s="154"/>
      <c r="C116" s="155"/>
      <c r="D116" s="156"/>
      <c r="E116" s="153"/>
      <c r="F116" s="156"/>
      <c r="G116" s="153"/>
      <c r="H116" s="153"/>
      <c r="I116" s="155"/>
      <c r="J116" s="153"/>
      <c r="K116" s="153"/>
      <c r="L116" s="153"/>
      <c r="M116" s="153"/>
      <c r="N116" s="153"/>
      <c r="O116" s="153"/>
      <c r="P116" s="153"/>
      <c r="Q116" s="153"/>
      <c r="R116" s="153"/>
      <c r="S116" s="153"/>
      <c r="T116" s="153"/>
      <c r="U116" s="153"/>
      <c r="V116" s="153"/>
      <c r="W116" s="153"/>
      <c r="X116" s="273"/>
      <c r="Y116" s="273"/>
      <c r="Z116" s="153"/>
      <c r="AA116" s="153"/>
    </row>
    <row r="117" spans="1:27" ht="11.25" customHeight="1" x14ac:dyDescent="0.2">
      <c r="A117" s="153"/>
      <c r="B117" s="154"/>
      <c r="C117" s="155"/>
      <c r="D117" s="156"/>
      <c r="E117" s="153"/>
      <c r="F117" s="156"/>
      <c r="G117" s="153"/>
      <c r="H117" s="153"/>
      <c r="I117" s="155"/>
      <c r="J117" s="153"/>
      <c r="K117" s="153"/>
      <c r="L117" s="153"/>
      <c r="M117" s="153"/>
      <c r="N117" s="153"/>
      <c r="O117" s="153"/>
      <c r="P117" s="153"/>
      <c r="Q117" s="153"/>
      <c r="R117" s="153"/>
      <c r="S117" s="153"/>
      <c r="T117" s="153"/>
      <c r="U117" s="153"/>
      <c r="V117" s="153"/>
      <c r="W117" s="153"/>
      <c r="X117" s="273"/>
      <c r="Y117" s="273"/>
      <c r="Z117" s="153"/>
      <c r="AA117" s="153"/>
    </row>
    <row r="118" spans="1:27" ht="11.25" customHeight="1" x14ac:dyDescent="0.2">
      <c r="A118" s="153"/>
      <c r="B118" s="154"/>
      <c r="C118" s="155"/>
      <c r="D118" s="156"/>
      <c r="E118" s="153"/>
      <c r="F118" s="156"/>
      <c r="G118" s="153"/>
      <c r="H118" s="153"/>
      <c r="I118" s="155"/>
      <c r="J118" s="153"/>
      <c r="K118" s="153"/>
      <c r="L118" s="153"/>
      <c r="M118" s="153"/>
      <c r="N118" s="153"/>
      <c r="O118" s="153"/>
      <c r="P118" s="153"/>
      <c r="Q118" s="153"/>
      <c r="R118" s="153"/>
      <c r="S118" s="153"/>
      <c r="T118" s="153"/>
      <c r="U118" s="153"/>
      <c r="V118" s="153"/>
      <c r="W118" s="153"/>
      <c r="X118" s="273"/>
      <c r="Y118" s="273"/>
      <c r="Z118" s="153"/>
      <c r="AA118" s="153"/>
    </row>
    <row r="119" spans="1:27" ht="11.25" customHeight="1" x14ac:dyDescent="0.2">
      <c r="A119" s="153"/>
      <c r="B119" s="154"/>
      <c r="C119" s="155"/>
      <c r="D119" s="156"/>
      <c r="E119" s="153"/>
      <c r="F119" s="156"/>
      <c r="G119" s="153"/>
      <c r="H119" s="153"/>
      <c r="I119" s="155"/>
      <c r="J119" s="153"/>
      <c r="K119" s="153"/>
      <c r="L119" s="153"/>
      <c r="M119" s="153"/>
      <c r="N119" s="153"/>
      <c r="O119" s="153"/>
      <c r="P119" s="153"/>
      <c r="Q119" s="153"/>
      <c r="R119" s="153"/>
      <c r="S119" s="153"/>
      <c r="T119" s="153"/>
      <c r="U119" s="153"/>
      <c r="V119" s="153"/>
      <c r="W119" s="153"/>
      <c r="X119" s="273"/>
      <c r="Y119" s="273"/>
      <c r="Z119" s="153"/>
      <c r="AA119" s="153"/>
    </row>
    <row r="120" spans="1:27" ht="11.25" customHeight="1" x14ac:dyDescent="0.2">
      <c r="A120" s="153"/>
      <c r="B120" s="154"/>
      <c r="C120" s="155"/>
      <c r="D120" s="156"/>
      <c r="E120" s="153"/>
      <c r="F120" s="156"/>
      <c r="G120" s="153"/>
      <c r="H120" s="153"/>
      <c r="I120" s="155"/>
      <c r="J120" s="153"/>
      <c r="K120" s="153"/>
      <c r="L120" s="153"/>
      <c r="M120" s="153"/>
      <c r="N120" s="153"/>
      <c r="O120" s="153"/>
      <c r="P120" s="153"/>
      <c r="Q120" s="153"/>
      <c r="R120" s="153"/>
      <c r="S120" s="153"/>
      <c r="T120" s="153"/>
      <c r="U120" s="153"/>
      <c r="V120" s="153"/>
      <c r="W120" s="153"/>
      <c r="X120" s="273"/>
      <c r="Y120" s="273"/>
      <c r="Z120" s="153"/>
      <c r="AA120" s="153"/>
    </row>
    <row r="121" spans="1:27" ht="11.25" customHeight="1" x14ac:dyDescent="0.2">
      <c r="A121" s="153"/>
      <c r="B121" s="154"/>
      <c r="C121" s="155"/>
      <c r="D121" s="156"/>
      <c r="E121" s="153"/>
      <c r="F121" s="156"/>
      <c r="G121" s="153"/>
      <c r="H121" s="153"/>
      <c r="I121" s="155"/>
      <c r="J121" s="153"/>
      <c r="K121" s="153"/>
      <c r="L121" s="153"/>
      <c r="M121" s="153"/>
      <c r="N121" s="153"/>
      <c r="O121" s="153"/>
      <c r="P121" s="153"/>
      <c r="Q121" s="153"/>
      <c r="R121" s="153"/>
      <c r="S121" s="153"/>
      <c r="T121" s="153"/>
      <c r="U121" s="153"/>
      <c r="V121" s="153"/>
      <c r="W121" s="153"/>
      <c r="X121" s="273"/>
      <c r="Y121" s="273"/>
      <c r="Z121" s="153"/>
      <c r="AA121" s="153"/>
    </row>
    <row r="122" spans="1:27" ht="11.25" customHeight="1" x14ac:dyDescent="0.2">
      <c r="A122" s="153"/>
      <c r="B122" s="154"/>
      <c r="C122" s="155"/>
      <c r="D122" s="156"/>
      <c r="E122" s="153"/>
      <c r="F122" s="156"/>
      <c r="G122" s="153"/>
      <c r="H122" s="153"/>
      <c r="I122" s="155"/>
      <c r="J122" s="153"/>
      <c r="K122" s="153"/>
      <c r="L122" s="153"/>
      <c r="M122" s="153"/>
      <c r="N122" s="153"/>
      <c r="O122" s="153"/>
      <c r="P122" s="153"/>
      <c r="Q122" s="153"/>
      <c r="R122" s="153"/>
      <c r="S122" s="153"/>
      <c r="T122" s="153"/>
      <c r="U122" s="153"/>
      <c r="V122" s="153"/>
      <c r="W122" s="153"/>
      <c r="X122" s="273"/>
      <c r="Y122" s="273"/>
      <c r="Z122" s="153"/>
      <c r="AA122" s="153"/>
    </row>
    <row r="123" spans="1:27" ht="11.25" customHeight="1" x14ac:dyDescent="0.2">
      <c r="A123" s="153"/>
      <c r="B123" s="154"/>
      <c r="C123" s="155"/>
      <c r="D123" s="156"/>
      <c r="E123" s="153"/>
      <c r="F123" s="156"/>
      <c r="G123" s="153"/>
      <c r="H123" s="153"/>
      <c r="I123" s="155"/>
      <c r="J123" s="153"/>
      <c r="K123" s="153"/>
      <c r="L123" s="153"/>
      <c r="M123" s="153"/>
      <c r="N123" s="153"/>
      <c r="O123" s="153"/>
      <c r="P123" s="153"/>
      <c r="Q123" s="153"/>
      <c r="R123" s="153"/>
      <c r="S123" s="153"/>
      <c r="T123" s="153"/>
      <c r="U123" s="153"/>
      <c r="V123" s="153"/>
      <c r="W123" s="153"/>
      <c r="X123" s="273"/>
      <c r="Y123" s="273"/>
      <c r="Z123" s="153"/>
      <c r="AA123" s="153"/>
    </row>
    <row r="124" spans="1:27" ht="11.25" customHeight="1" x14ac:dyDescent="0.2">
      <c r="A124" s="153"/>
      <c r="B124" s="154"/>
      <c r="C124" s="155"/>
      <c r="D124" s="156"/>
      <c r="E124" s="153"/>
      <c r="F124" s="156"/>
      <c r="G124" s="153"/>
      <c r="H124" s="153"/>
      <c r="I124" s="155"/>
      <c r="J124" s="153"/>
      <c r="K124" s="153"/>
      <c r="L124" s="153"/>
      <c r="M124" s="153"/>
      <c r="N124" s="153"/>
      <c r="O124" s="153"/>
      <c r="P124" s="153"/>
      <c r="Q124" s="153"/>
      <c r="R124" s="153"/>
      <c r="S124" s="153"/>
      <c r="T124" s="153"/>
      <c r="U124" s="153"/>
      <c r="V124" s="153"/>
      <c r="W124" s="153"/>
      <c r="X124" s="273"/>
      <c r="Y124" s="273"/>
      <c r="Z124" s="153"/>
      <c r="AA124" s="153"/>
    </row>
    <row r="125" spans="1:27" ht="11.25" customHeight="1" x14ac:dyDescent="0.2">
      <c r="A125" s="153"/>
      <c r="B125" s="154"/>
      <c r="C125" s="155"/>
      <c r="D125" s="156"/>
      <c r="E125" s="153"/>
      <c r="F125" s="156"/>
      <c r="G125" s="153"/>
      <c r="H125" s="153"/>
      <c r="I125" s="155"/>
      <c r="J125" s="153"/>
      <c r="K125" s="153"/>
      <c r="L125" s="153"/>
      <c r="M125" s="153"/>
      <c r="N125" s="153"/>
      <c r="O125" s="153"/>
      <c r="P125" s="153"/>
      <c r="Q125" s="153"/>
      <c r="R125" s="153"/>
      <c r="S125" s="153"/>
      <c r="T125" s="153"/>
      <c r="U125" s="153"/>
      <c r="V125" s="153"/>
      <c r="W125" s="153"/>
      <c r="X125" s="273"/>
      <c r="Y125" s="273"/>
      <c r="Z125" s="153"/>
      <c r="AA125" s="153"/>
    </row>
    <row r="126" spans="1:27" ht="11.25" customHeight="1" x14ac:dyDescent="0.2">
      <c r="A126" s="153"/>
      <c r="B126" s="154"/>
      <c r="C126" s="155"/>
      <c r="D126" s="156"/>
      <c r="E126" s="153"/>
      <c r="F126" s="156"/>
      <c r="G126" s="153"/>
      <c r="H126" s="153"/>
      <c r="I126" s="155"/>
      <c r="J126" s="153"/>
      <c r="K126" s="153"/>
      <c r="L126" s="153"/>
      <c r="M126" s="153"/>
      <c r="N126" s="153"/>
      <c r="O126" s="153"/>
      <c r="P126" s="153"/>
      <c r="Q126" s="153"/>
      <c r="R126" s="153"/>
      <c r="S126" s="153"/>
      <c r="T126" s="153"/>
      <c r="U126" s="153"/>
      <c r="V126" s="153"/>
      <c r="W126" s="153"/>
      <c r="X126" s="273"/>
      <c r="Y126" s="273"/>
      <c r="Z126" s="153"/>
      <c r="AA126" s="153"/>
    </row>
    <row r="127" spans="1:27" ht="11.25" customHeight="1" x14ac:dyDescent="0.2">
      <c r="A127" s="153"/>
      <c r="B127" s="154"/>
      <c r="C127" s="155"/>
      <c r="D127" s="156"/>
      <c r="E127" s="153"/>
      <c r="F127" s="156"/>
      <c r="G127" s="153"/>
      <c r="H127" s="153"/>
      <c r="I127" s="155"/>
      <c r="J127" s="153"/>
      <c r="K127" s="153"/>
      <c r="L127" s="153"/>
      <c r="M127" s="153"/>
      <c r="N127" s="153"/>
      <c r="O127" s="153"/>
      <c r="P127" s="153"/>
      <c r="Q127" s="153"/>
      <c r="R127" s="153"/>
      <c r="S127" s="153"/>
      <c r="T127" s="153"/>
      <c r="U127" s="153"/>
      <c r="V127" s="153"/>
      <c r="W127" s="153"/>
      <c r="X127" s="273"/>
      <c r="Y127" s="273"/>
      <c r="Z127" s="153"/>
      <c r="AA127" s="153"/>
    </row>
    <row r="128" spans="1:27" ht="11.25" customHeight="1" x14ac:dyDescent="0.2">
      <c r="A128" s="153"/>
      <c r="B128" s="154"/>
      <c r="C128" s="155"/>
      <c r="D128" s="156"/>
      <c r="E128" s="153"/>
      <c r="F128" s="156"/>
      <c r="G128" s="153"/>
      <c r="H128" s="153"/>
      <c r="I128" s="155"/>
      <c r="J128" s="153"/>
      <c r="K128" s="153"/>
      <c r="L128" s="153"/>
      <c r="M128" s="153"/>
      <c r="N128" s="153"/>
      <c r="O128" s="153"/>
      <c r="P128" s="153"/>
      <c r="Q128" s="153"/>
      <c r="R128" s="153"/>
      <c r="S128" s="153"/>
      <c r="T128" s="153"/>
      <c r="U128" s="153"/>
      <c r="V128" s="153"/>
      <c r="W128" s="153"/>
      <c r="X128" s="273"/>
      <c r="Y128" s="273"/>
      <c r="Z128" s="153"/>
      <c r="AA128" s="153"/>
    </row>
    <row r="129" spans="1:27" ht="11.25" customHeight="1" x14ac:dyDescent="0.2">
      <c r="A129" s="153"/>
      <c r="B129" s="154"/>
      <c r="C129" s="155"/>
      <c r="D129" s="156"/>
      <c r="E129" s="153"/>
      <c r="F129" s="156"/>
      <c r="G129" s="153"/>
      <c r="H129" s="153"/>
      <c r="I129" s="155"/>
      <c r="J129" s="153"/>
      <c r="K129" s="153"/>
      <c r="L129" s="153"/>
      <c r="M129" s="153"/>
      <c r="N129" s="153"/>
      <c r="O129" s="153"/>
      <c r="P129" s="153"/>
      <c r="Q129" s="153"/>
      <c r="R129" s="153"/>
      <c r="S129" s="153"/>
      <c r="T129" s="153"/>
      <c r="U129" s="153"/>
      <c r="V129" s="153"/>
      <c r="W129" s="153"/>
      <c r="X129" s="273"/>
      <c r="Y129" s="273"/>
      <c r="Z129" s="153"/>
      <c r="AA129" s="153"/>
    </row>
    <row r="130" spans="1:27" ht="11.25" customHeight="1" x14ac:dyDescent="0.2">
      <c r="A130" s="153"/>
      <c r="B130" s="154"/>
      <c r="C130" s="155"/>
      <c r="D130" s="156"/>
      <c r="E130" s="153"/>
      <c r="F130" s="156"/>
      <c r="G130" s="153"/>
      <c r="H130" s="153"/>
      <c r="I130" s="155"/>
      <c r="J130" s="153"/>
      <c r="K130" s="153"/>
      <c r="L130" s="153"/>
      <c r="M130" s="153"/>
      <c r="N130" s="153"/>
      <c r="O130" s="153"/>
      <c r="P130" s="153"/>
      <c r="Q130" s="153"/>
      <c r="R130" s="153"/>
      <c r="S130" s="153"/>
      <c r="T130" s="153"/>
      <c r="U130" s="153"/>
      <c r="V130" s="153"/>
      <c r="W130" s="153"/>
      <c r="X130" s="273"/>
      <c r="Y130" s="273"/>
      <c r="Z130" s="153"/>
      <c r="AA130" s="153"/>
    </row>
    <row r="131" spans="1:27" ht="11.25" customHeight="1" x14ac:dyDescent="0.2">
      <c r="A131" s="153"/>
      <c r="B131" s="154"/>
      <c r="C131" s="155"/>
      <c r="D131" s="156"/>
      <c r="E131" s="153"/>
      <c r="F131" s="156"/>
      <c r="G131" s="153"/>
      <c r="H131" s="153"/>
      <c r="I131" s="155"/>
      <c r="J131" s="153"/>
      <c r="K131" s="153"/>
      <c r="L131" s="153"/>
      <c r="M131" s="153"/>
      <c r="N131" s="153"/>
      <c r="O131" s="153"/>
      <c r="P131" s="153"/>
      <c r="Q131" s="153"/>
      <c r="R131" s="153"/>
      <c r="S131" s="153"/>
      <c r="T131" s="153"/>
      <c r="U131" s="153"/>
      <c r="V131" s="153"/>
      <c r="W131" s="153"/>
      <c r="X131" s="273"/>
      <c r="Y131" s="273"/>
      <c r="Z131" s="153"/>
      <c r="AA131" s="153"/>
    </row>
    <row r="132" spans="1:27" ht="11.25" customHeight="1" x14ac:dyDescent="0.2">
      <c r="A132" s="153"/>
      <c r="B132" s="154"/>
      <c r="C132" s="155"/>
      <c r="D132" s="156"/>
      <c r="E132" s="153"/>
      <c r="F132" s="156"/>
      <c r="G132" s="153"/>
      <c r="H132" s="153"/>
      <c r="I132" s="155"/>
      <c r="J132" s="153"/>
      <c r="K132" s="153"/>
      <c r="L132" s="153"/>
      <c r="M132" s="153"/>
      <c r="N132" s="153"/>
      <c r="O132" s="153"/>
      <c r="P132" s="153"/>
      <c r="Q132" s="153"/>
      <c r="R132" s="153"/>
      <c r="S132" s="153"/>
      <c r="T132" s="153"/>
      <c r="U132" s="153"/>
      <c r="V132" s="153"/>
      <c r="W132" s="153"/>
      <c r="X132" s="273"/>
      <c r="Y132" s="273"/>
      <c r="Z132" s="153"/>
      <c r="AA132" s="153"/>
    </row>
    <row r="133" spans="1:27" ht="11.25" customHeight="1" x14ac:dyDescent="0.2">
      <c r="A133" s="153"/>
      <c r="B133" s="154"/>
      <c r="C133" s="155"/>
      <c r="D133" s="156"/>
      <c r="E133" s="153"/>
      <c r="F133" s="156"/>
      <c r="G133" s="153"/>
      <c r="H133" s="153"/>
      <c r="I133" s="155"/>
      <c r="J133" s="153"/>
      <c r="K133" s="153"/>
      <c r="L133" s="153"/>
      <c r="M133" s="153"/>
      <c r="N133" s="153"/>
      <c r="O133" s="153"/>
      <c r="P133" s="153"/>
      <c r="Q133" s="153"/>
      <c r="R133" s="153"/>
      <c r="S133" s="153"/>
      <c r="T133" s="153"/>
      <c r="U133" s="153"/>
      <c r="V133" s="153"/>
      <c r="W133" s="153"/>
      <c r="X133" s="273"/>
      <c r="Y133" s="273"/>
      <c r="Z133" s="153"/>
      <c r="AA133" s="153"/>
    </row>
    <row r="134" spans="1:27" ht="11.25" customHeight="1" x14ac:dyDescent="0.2">
      <c r="A134" s="153"/>
      <c r="B134" s="154"/>
      <c r="C134" s="155"/>
      <c r="D134" s="156"/>
      <c r="E134" s="153"/>
      <c r="F134" s="156"/>
      <c r="G134" s="153"/>
      <c r="H134" s="153"/>
      <c r="I134" s="155"/>
      <c r="J134" s="153"/>
      <c r="K134" s="153"/>
      <c r="L134" s="153"/>
      <c r="M134" s="153"/>
      <c r="N134" s="153"/>
      <c r="O134" s="153"/>
      <c r="P134" s="153"/>
      <c r="Q134" s="153"/>
      <c r="R134" s="153"/>
      <c r="S134" s="153"/>
      <c r="T134" s="153"/>
      <c r="U134" s="153"/>
      <c r="V134" s="153"/>
      <c r="W134" s="153"/>
      <c r="X134" s="273"/>
      <c r="Y134" s="273"/>
      <c r="Z134" s="153"/>
      <c r="AA134" s="153"/>
    </row>
    <row r="135" spans="1:27" ht="11.25" customHeight="1" x14ac:dyDescent="0.2">
      <c r="A135" s="153"/>
      <c r="B135" s="154"/>
      <c r="C135" s="155"/>
      <c r="D135" s="156"/>
      <c r="E135" s="153"/>
      <c r="F135" s="156"/>
      <c r="G135" s="153"/>
      <c r="H135" s="153"/>
      <c r="I135" s="155"/>
      <c r="J135" s="153"/>
      <c r="K135" s="153"/>
      <c r="L135" s="153"/>
      <c r="M135" s="153"/>
      <c r="N135" s="153"/>
      <c r="O135" s="153"/>
      <c r="P135" s="153"/>
      <c r="Q135" s="153"/>
      <c r="R135" s="153"/>
      <c r="S135" s="153"/>
      <c r="T135" s="153"/>
      <c r="U135" s="153"/>
      <c r="V135" s="153"/>
      <c r="W135" s="153"/>
      <c r="X135" s="273"/>
      <c r="Y135" s="273"/>
      <c r="Z135" s="153"/>
      <c r="AA135" s="153"/>
    </row>
    <row r="136" spans="1:27" ht="11.25" customHeight="1" x14ac:dyDescent="0.2">
      <c r="A136" s="153"/>
      <c r="B136" s="154"/>
      <c r="C136" s="155"/>
      <c r="D136" s="156"/>
      <c r="E136" s="153"/>
      <c r="F136" s="156"/>
      <c r="G136" s="153"/>
      <c r="H136" s="153"/>
      <c r="I136" s="155"/>
      <c r="J136" s="153"/>
      <c r="K136" s="153"/>
      <c r="L136" s="153"/>
      <c r="M136" s="153"/>
      <c r="N136" s="153"/>
      <c r="O136" s="153"/>
      <c r="P136" s="153"/>
      <c r="Q136" s="153"/>
      <c r="R136" s="153"/>
      <c r="S136" s="153"/>
      <c r="T136" s="153"/>
      <c r="U136" s="153"/>
      <c r="V136" s="153"/>
      <c r="W136" s="153"/>
      <c r="X136" s="273"/>
      <c r="Y136" s="273"/>
      <c r="Z136" s="153"/>
      <c r="AA136" s="153"/>
    </row>
    <row r="137" spans="1:27" ht="11.25" customHeight="1" x14ac:dyDescent="0.2">
      <c r="A137" s="153"/>
      <c r="B137" s="154"/>
      <c r="C137" s="155"/>
      <c r="D137" s="156"/>
      <c r="E137" s="153"/>
      <c r="F137" s="156"/>
      <c r="G137" s="153"/>
      <c r="H137" s="153"/>
      <c r="I137" s="155"/>
      <c r="J137" s="153"/>
      <c r="K137" s="153"/>
      <c r="L137" s="153"/>
      <c r="M137" s="153"/>
      <c r="N137" s="153"/>
      <c r="O137" s="153"/>
      <c r="P137" s="153"/>
      <c r="Q137" s="153"/>
      <c r="R137" s="153"/>
      <c r="S137" s="153"/>
      <c r="T137" s="153"/>
      <c r="U137" s="153"/>
      <c r="V137" s="153"/>
      <c r="W137" s="153"/>
      <c r="X137" s="273"/>
      <c r="Y137" s="273"/>
      <c r="Z137" s="153"/>
      <c r="AA137" s="153"/>
    </row>
    <row r="138" spans="1:27" ht="11.25" customHeight="1" x14ac:dyDescent="0.2">
      <c r="A138" s="153"/>
      <c r="B138" s="154"/>
      <c r="C138" s="155"/>
      <c r="D138" s="156"/>
      <c r="E138" s="153"/>
      <c r="F138" s="156"/>
      <c r="G138" s="153"/>
      <c r="H138" s="153"/>
      <c r="I138" s="155"/>
      <c r="J138" s="153"/>
      <c r="K138" s="153"/>
      <c r="L138" s="153"/>
      <c r="M138" s="153"/>
      <c r="N138" s="153"/>
      <c r="O138" s="153"/>
      <c r="P138" s="153"/>
      <c r="Q138" s="153"/>
      <c r="R138" s="153"/>
      <c r="S138" s="153"/>
      <c r="T138" s="153"/>
      <c r="U138" s="153"/>
      <c r="V138" s="153"/>
      <c r="W138" s="153"/>
      <c r="X138" s="273"/>
      <c r="Y138" s="273"/>
      <c r="Z138" s="153"/>
      <c r="AA138" s="153"/>
    </row>
    <row r="139" spans="1:27" ht="11.25" customHeight="1" x14ac:dyDescent="0.2">
      <c r="A139" s="153"/>
      <c r="B139" s="154"/>
      <c r="C139" s="155"/>
      <c r="D139" s="156"/>
      <c r="E139" s="153"/>
      <c r="F139" s="156"/>
      <c r="G139" s="153"/>
      <c r="H139" s="153"/>
      <c r="I139" s="155"/>
      <c r="J139" s="153"/>
      <c r="K139" s="153"/>
      <c r="L139" s="153"/>
      <c r="M139" s="153"/>
      <c r="N139" s="153"/>
      <c r="O139" s="153"/>
      <c r="P139" s="153"/>
      <c r="Q139" s="153"/>
      <c r="R139" s="153"/>
      <c r="S139" s="153"/>
      <c r="T139" s="153"/>
      <c r="U139" s="153"/>
      <c r="V139" s="153"/>
      <c r="W139" s="153"/>
      <c r="X139" s="273"/>
      <c r="Y139" s="273"/>
      <c r="Z139" s="153"/>
      <c r="AA139" s="153"/>
    </row>
    <row r="140" spans="1:27" ht="11.25" customHeight="1" x14ac:dyDescent="0.2">
      <c r="A140" s="153"/>
      <c r="B140" s="154"/>
      <c r="C140" s="155"/>
      <c r="D140" s="156"/>
      <c r="E140" s="153"/>
      <c r="F140" s="156"/>
      <c r="G140" s="153"/>
      <c r="H140" s="153"/>
      <c r="I140" s="155"/>
      <c r="J140" s="153"/>
      <c r="K140" s="153"/>
      <c r="L140" s="153"/>
      <c r="M140" s="153"/>
      <c r="N140" s="153"/>
      <c r="O140" s="153"/>
      <c r="P140" s="153"/>
      <c r="Q140" s="153"/>
      <c r="R140" s="153"/>
      <c r="S140" s="153"/>
      <c r="T140" s="153"/>
      <c r="U140" s="153"/>
      <c r="V140" s="153"/>
      <c r="W140" s="153"/>
      <c r="X140" s="273"/>
      <c r="Y140" s="273"/>
      <c r="Z140" s="153"/>
      <c r="AA140" s="153"/>
    </row>
    <row r="141" spans="1:27" ht="11.25" customHeight="1" x14ac:dyDescent="0.2">
      <c r="A141" s="153"/>
      <c r="B141" s="154"/>
      <c r="C141" s="155"/>
      <c r="D141" s="156"/>
      <c r="E141" s="153"/>
      <c r="F141" s="156"/>
      <c r="G141" s="153"/>
      <c r="H141" s="153"/>
      <c r="I141" s="155"/>
      <c r="J141" s="153"/>
      <c r="K141" s="153"/>
      <c r="L141" s="153"/>
      <c r="M141" s="153"/>
      <c r="N141" s="153"/>
      <c r="O141" s="153"/>
      <c r="P141" s="153"/>
      <c r="Q141" s="153"/>
      <c r="R141" s="153"/>
      <c r="S141" s="153"/>
      <c r="T141" s="153"/>
      <c r="U141" s="153"/>
      <c r="V141" s="153"/>
      <c r="W141" s="153"/>
      <c r="X141" s="273"/>
      <c r="Y141" s="273"/>
      <c r="Z141" s="153"/>
      <c r="AA141" s="153"/>
    </row>
    <row r="142" spans="1:27" ht="11.25" customHeight="1" x14ac:dyDescent="0.2">
      <c r="A142" s="153"/>
      <c r="B142" s="154"/>
      <c r="C142" s="155"/>
      <c r="D142" s="156"/>
      <c r="E142" s="153"/>
      <c r="F142" s="156"/>
      <c r="G142" s="153"/>
      <c r="H142" s="153"/>
      <c r="I142" s="155"/>
      <c r="J142" s="153"/>
      <c r="K142" s="153"/>
      <c r="L142" s="153"/>
      <c r="M142" s="153"/>
      <c r="N142" s="153"/>
      <c r="O142" s="153"/>
      <c r="P142" s="153"/>
      <c r="Q142" s="153"/>
      <c r="R142" s="153"/>
      <c r="S142" s="153"/>
      <c r="T142" s="153"/>
      <c r="U142" s="153"/>
      <c r="V142" s="153"/>
      <c r="W142" s="153"/>
      <c r="X142" s="273"/>
      <c r="Y142" s="273"/>
      <c r="Z142" s="153"/>
      <c r="AA142" s="153"/>
    </row>
    <row r="143" spans="1:27" ht="11.25" customHeight="1" x14ac:dyDescent="0.2">
      <c r="A143" s="153"/>
      <c r="B143" s="154"/>
      <c r="C143" s="155"/>
      <c r="D143" s="156"/>
      <c r="E143" s="153"/>
      <c r="F143" s="156"/>
      <c r="G143" s="153"/>
      <c r="H143" s="153"/>
      <c r="I143" s="155"/>
      <c r="J143" s="153"/>
      <c r="K143" s="153"/>
      <c r="L143" s="153"/>
      <c r="M143" s="153"/>
      <c r="N143" s="153"/>
      <c r="O143" s="153"/>
      <c r="P143" s="153"/>
      <c r="Q143" s="153"/>
      <c r="R143" s="153"/>
      <c r="S143" s="153"/>
      <c r="T143" s="153"/>
      <c r="U143" s="153"/>
      <c r="V143" s="153"/>
      <c r="W143" s="153"/>
      <c r="X143" s="273"/>
      <c r="Y143" s="273"/>
      <c r="Z143" s="153"/>
      <c r="AA143" s="153"/>
    </row>
    <row r="144" spans="1:27" ht="11.25" customHeight="1" x14ac:dyDescent="0.2">
      <c r="A144" s="153"/>
      <c r="B144" s="154"/>
      <c r="C144" s="155"/>
      <c r="D144" s="156"/>
      <c r="E144" s="153"/>
      <c r="F144" s="156"/>
      <c r="G144" s="153"/>
      <c r="H144" s="153"/>
      <c r="I144" s="155"/>
      <c r="J144" s="153"/>
      <c r="K144" s="153"/>
      <c r="L144" s="153"/>
      <c r="M144" s="153"/>
      <c r="N144" s="153"/>
      <c r="O144" s="153"/>
      <c r="P144" s="153"/>
      <c r="Q144" s="153"/>
      <c r="R144" s="153"/>
      <c r="S144" s="153"/>
      <c r="T144" s="153"/>
      <c r="U144" s="153"/>
      <c r="V144" s="153"/>
      <c r="W144" s="153"/>
      <c r="X144" s="273"/>
      <c r="Y144" s="273"/>
      <c r="Z144" s="153"/>
      <c r="AA144" s="153"/>
    </row>
    <row r="145" spans="1:27" ht="11.25" customHeight="1" x14ac:dyDescent="0.2">
      <c r="A145" s="153"/>
      <c r="B145" s="154"/>
      <c r="C145" s="155"/>
      <c r="D145" s="156"/>
      <c r="E145" s="153"/>
      <c r="F145" s="156"/>
      <c r="G145" s="153"/>
      <c r="H145" s="153"/>
      <c r="I145" s="155"/>
      <c r="J145" s="153"/>
      <c r="K145" s="153"/>
      <c r="L145" s="153"/>
      <c r="M145" s="153"/>
      <c r="N145" s="153"/>
      <c r="O145" s="153"/>
      <c r="P145" s="153"/>
      <c r="Q145" s="153"/>
      <c r="R145" s="153"/>
      <c r="S145" s="153"/>
      <c r="T145" s="153"/>
      <c r="U145" s="153"/>
      <c r="V145" s="153"/>
      <c r="W145" s="153"/>
      <c r="X145" s="273"/>
      <c r="Y145" s="273"/>
      <c r="Z145" s="153"/>
      <c r="AA145" s="153"/>
    </row>
    <row r="146" spans="1:27" ht="11.25" customHeight="1" x14ac:dyDescent="0.2">
      <c r="A146" s="153"/>
      <c r="B146" s="154"/>
      <c r="C146" s="155"/>
      <c r="D146" s="156"/>
      <c r="E146" s="153"/>
      <c r="F146" s="156"/>
      <c r="G146" s="153"/>
      <c r="H146" s="153"/>
      <c r="I146" s="155"/>
      <c r="J146" s="153"/>
      <c r="K146" s="153"/>
      <c r="L146" s="153"/>
      <c r="M146" s="153"/>
      <c r="N146" s="153"/>
      <c r="O146" s="153"/>
      <c r="P146" s="153"/>
      <c r="Q146" s="153"/>
      <c r="R146" s="153"/>
      <c r="S146" s="153"/>
      <c r="T146" s="153"/>
      <c r="U146" s="153"/>
      <c r="V146" s="153"/>
      <c r="W146" s="153"/>
      <c r="X146" s="273"/>
      <c r="Y146" s="273"/>
      <c r="Z146" s="153"/>
      <c r="AA146" s="153"/>
    </row>
    <row r="147" spans="1:27" ht="11.25" customHeight="1" x14ac:dyDescent="0.2">
      <c r="A147" s="153"/>
      <c r="B147" s="154"/>
      <c r="C147" s="155"/>
      <c r="D147" s="156"/>
      <c r="E147" s="153"/>
      <c r="F147" s="156"/>
      <c r="G147" s="153"/>
      <c r="H147" s="153"/>
      <c r="I147" s="155"/>
      <c r="J147" s="153"/>
      <c r="K147" s="153"/>
      <c r="L147" s="153"/>
      <c r="M147" s="153"/>
      <c r="N147" s="153"/>
      <c r="O147" s="153"/>
      <c r="P147" s="153"/>
      <c r="Q147" s="153"/>
      <c r="R147" s="153"/>
      <c r="S147" s="153"/>
      <c r="T147" s="153"/>
      <c r="U147" s="153"/>
      <c r="V147" s="153"/>
      <c r="W147" s="153"/>
      <c r="X147" s="273"/>
      <c r="Y147" s="273"/>
      <c r="Z147" s="153"/>
      <c r="AA147" s="153"/>
    </row>
    <row r="148" spans="1:27" ht="11.25" customHeight="1" x14ac:dyDescent="0.2">
      <c r="A148" s="153"/>
      <c r="B148" s="154"/>
      <c r="C148" s="155"/>
      <c r="D148" s="156"/>
      <c r="E148" s="153"/>
      <c r="F148" s="156"/>
      <c r="G148" s="153"/>
      <c r="H148" s="153"/>
      <c r="I148" s="155"/>
      <c r="J148" s="153"/>
      <c r="K148" s="153"/>
      <c r="L148" s="153"/>
      <c r="M148" s="153"/>
      <c r="N148" s="153"/>
      <c r="O148" s="153"/>
      <c r="P148" s="153"/>
      <c r="Q148" s="153"/>
      <c r="R148" s="153"/>
      <c r="S148" s="153"/>
      <c r="T148" s="153"/>
      <c r="U148" s="153"/>
      <c r="V148" s="153"/>
      <c r="W148" s="153"/>
      <c r="X148" s="273"/>
      <c r="Y148" s="273"/>
      <c r="Z148" s="153"/>
      <c r="AA148" s="153"/>
    </row>
    <row r="149" spans="1:27" ht="11.25" customHeight="1" x14ac:dyDescent="0.2">
      <c r="A149" s="153"/>
      <c r="B149" s="154"/>
      <c r="C149" s="155"/>
      <c r="D149" s="156"/>
      <c r="E149" s="153"/>
      <c r="F149" s="156"/>
      <c r="G149" s="153"/>
      <c r="H149" s="153"/>
      <c r="I149" s="155"/>
      <c r="J149" s="153"/>
      <c r="K149" s="153"/>
      <c r="L149" s="153"/>
      <c r="M149" s="153"/>
      <c r="N149" s="153"/>
      <c r="O149" s="153"/>
      <c r="P149" s="153"/>
      <c r="Q149" s="153"/>
      <c r="R149" s="153"/>
      <c r="S149" s="153"/>
      <c r="T149" s="153"/>
      <c r="U149" s="153"/>
      <c r="V149" s="153"/>
      <c r="W149" s="153"/>
      <c r="X149" s="273"/>
      <c r="Y149" s="273"/>
      <c r="Z149" s="153"/>
      <c r="AA149" s="153"/>
    </row>
    <row r="150" spans="1:27" ht="11.25" customHeight="1" x14ac:dyDescent="0.2">
      <c r="A150" s="153"/>
      <c r="B150" s="154"/>
      <c r="C150" s="155"/>
      <c r="D150" s="156"/>
      <c r="E150" s="153"/>
      <c r="F150" s="156"/>
      <c r="G150" s="153"/>
      <c r="H150" s="153"/>
      <c r="I150" s="155"/>
      <c r="J150" s="153"/>
      <c r="K150" s="153"/>
      <c r="L150" s="153"/>
      <c r="M150" s="153"/>
      <c r="N150" s="153"/>
      <c r="O150" s="153"/>
      <c r="P150" s="153"/>
      <c r="Q150" s="153"/>
      <c r="R150" s="153"/>
      <c r="S150" s="153"/>
      <c r="T150" s="153"/>
      <c r="U150" s="153"/>
      <c r="V150" s="153"/>
      <c r="W150" s="153"/>
      <c r="X150" s="273"/>
      <c r="Y150" s="273"/>
      <c r="Z150" s="153"/>
      <c r="AA150" s="153"/>
    </row>
    <row r="151" spans="1:27" ht="11.25" customHeight="1" x14ac:dyDescent="0.2">
      <c r="A151" s="153"/>
      <c r="B151" s="154"/>
      <c r="C151" s="155"/>
      <c r="D151" s="156"/>
      <c r="E151" s="153"/>
      <c r="F151" s="156"/>
      <c r="G151" s="153"/>
      <c r="H151" s="153"/>
      <c r="I151" s="155"/>
      <c r="J151" s="153"/>
      <c r="K151" s="153"/>
      <c r="L151" s="153"/>
      <c r="M151" s="153"/>
      <c r="N151" s="153"/>
      <c r="O151" s="153"/>
      <c r="P151" s="153"/>
      <c r="Q151" s="153"/>
      <c r="R151" s="153"/>
      <c r="S151" s="153"/>
      <c r="T151" s="153"/>
      <c r="U151" s="153"/>
      <c r="V151" s="153"/>
      <c r="W151" s="153"/>
      <c r="X151" s="273"/>
      <c r="Y151" s="273"/>
      <c r="Z151" s="153"/>
      <c r="AA151" s="153"/>
    </row>
    <row r="152" spans="1:27" ht="11.25" customHeight="1" x14ac:dyDescent="0.2">
      <c r="A152" s="153"/>
      <c r="B152" s="154"/>
      <c r="C152" s="155"/>
      <c r="D152" s="156"/>
      <c r="E152" s="153"/>
      <c r="F152" s="156"/>
      <c r="G152" s="153"/>
      <c r="H152" s="153"/>
      <c r="I152" s="155"/>
      <c r="J152" s="153"/>
      <c r="K152" s="153"/>
      <c r="L152" s="153"/>
      <c r="M152" s="153"/>
      <c r="N152" s="153"/>
      <c r="O152" s="153"/>
      <c r="P152" s="153"/>
      <c r="Q152" s="153"/>
      <c r="R152" s="153"/>
      <c r="S152" s="153"/>
      <c r="T152" s="153"/>
      <c r="U152" s="153"/>
      <c r="V152" s="153"/>
      <c r="W152" s="153"/>
      <c r="X152" s="273"/>
      <c r="Y152" s="273"/>
      <c r="Z152" s="153"/>
      <c r="AA152" s="153"/>
    </row>
    <row r="153" spans="1:27" ht="11.25" customHeight="1" x14ac:dyDescent="0.2">
      <c r="A153" s="153"/>
      <c r="B153" s="154"/>
      <c r="C153" s="155"/>
      <c r="D153" s="156"/>
      <c r="E153" s="153"/>
      <c r="F153" s="156"/>
      <c r="G153" s="153"/>
      <c r="H153" s="153"/>
      <c r="I153" s="155"/>
      <c r="J153" s="153"/>
      <c r="K153" s="153"/>
      <c r="L153" s="153"/>
      <c r="M153" s="153"/>
      <c r="N153" s="153"/>
      <c r="O153" s="153"/>
      <c r="P153" s="153"/>
      <c r="Q153" s="153"/>
      <c r="R153" s="153"/>
      <c r="S153" s="153"/>
      <c r="T153" s="153"/>
      <c r="U153" s="153"/>
      <c r="V153" s="153"/>
      <c r="W153" s="153"/>
      <c r="X153" s="273"/>
      <c r="Y153" s="273"/>
      <c r="Z153" s="153"/>
      <c r="AA153" s="153"/>
    </row>
    <row r="154" spans="1:27" ht="11.25" customHeight="1" x14ac:dyDescent="0.2">
      <c r="A154" s="153"/>
      <c r="B154" s="154"/>
      <c r="C154" s="155"/>
      <c r="D154" s="156"/>
      <c r="E154" s="153"/>
      <c r="F154" s="156"/>
      <c r="G154" s="153"/>
      <c r="H154" s="153"/>
      <c r="I154" s="155"/>
      <c r="J154" s="153"/>
      <c r="K154" s="153"/>
      <c r="L154" s="153"/>
      <c r="M154" s="153"/>
      <c r="N154" s="153"/>
      <c r="O154" s="153"/>
      <c r="P154" s="153"/>
      <c r="Q154" s="153"/>
      <c r="R154" s="153"/>
      <c r="S154" s="153"/>
      <c r="T154" s="153"/>
      <c r="U154" s="153"/>
      <c r="V154" s="153"/>
      <c r="W154" s="153"/>
      <c r="X154" s="273"/>
      <c r="Y154" s="273"/>
      <c r="Z154" s="153"/>
      <c r="AA154" s="153"/>
    </row>
    <row r="155" spans="1:27" ht="11.25" customHeight="1" x14ac:dyDescent="0.2">
      <c r="A155" s="153"/>
      <c r="B155" s="154"/>
      <c r="C155" s="155"/>
      <c r="D155" s="156"/>
      <c r="E155" s="153"/>
      <c r="F155" s="156"/>
      <c r="G155" s="153"/>
      <c r="H155" s="153"/>
      <c r="I155" s="155"/>
      <c r="J155" s="153"/>
      <c r="K155" s="153"/>
      <c r="L155" s="153"/>
      <c r="M155" s="153"/>
      <c r="N155" s="153"/>
      <c r="O155" s="153"/>
      <c r="P155" s="153"/>
      <c r="Q155" s="153"/>
      <c r="R155" s="153"/>
      <c r="S155" s="153"/>
      <c r="T155" s="153"/>
      <c r="U155" s="153"/>
      <c r="V155" s="153"/>
      <c r="W155" s="153"/>
      <c r="X155" s="273"/>
      <c r="Y155" s="273"/>
      <c r="Z155" s="153"/>
      <c r="AA155" s="153"/>
    </row>
    <row r="156" spans="1:27" ht="11.25" customHeight="1" x14ac:dyDescent="0.2">
      <c r="A156" s="153"/>
      <c r="B156" s="154"/>
      <c r="C156" s="155"/>
      <c r="D156" s="156"/>
      <c r="E156" s="153"/>
      <c r="F156" s="156"/>
      <c r="G156" s="153"/>
      <c r="H156" s="153"/>
      <c r="I156" s="155"/>
      <c r="J156" s="153"/>
      <c r="K156" s="153"/>
      <c r="L156" s="153"/>
      <c r="M156" s="153"/>
      <c r="N156" s="153"/>
      <c r="O156" s="153"/>
      <c r="P156" s="153"/>
      <c r="Q156" s="153"/>
      <c r="R156" s="153"/>
      <c r="S156" s="153"/>
      <c r="T156" s="153"/>
      <c r="U156" s="153"/>
      <c r="V156" s="153"/>
      <c r="W156" s="153"/>
      <c r="X156" s="273"/>
      <c r="Y156" s="273"/>
      <c r="Z156" s="153"/>
      <c r="AA156" s="153"/>
    </row>
    <row r="157" spans="1:27" ht="11.25" customHeight="1" x14ac:dyDescent="0.2">
      <c r="A157" s="153"/>
      <c r="B157" s="154"/>
      <c r="C157" s="155"/>
      <c r="D157" s="156"/>
      <c r="E157" s="153"/>
      <c r="F157" s="156"/>
      <c r="G157" s="153"/>
      <c r="H157" s="153"/>
      <c r="I157" s="155"/>
      <c r="J157" s="153"/>
      <c r="K157" s="153"/>
      <c r="L157" s="153"/>
      <c r="M157" s="153"/>
      <c r="N157" s="153"/>
      <c r="O157" s="153"/>
      <c r="P157" s="153"/>
      <c r="Q157" s="153"/>
      <c r="R157" s="153"/>
      <c r="S157" s="153"/>
      <c r="T157" s="153"/>
      <c r="U157" s="153"/>
      <c r="V157" s="153"/>
      <c r="W157" s="153"/>
      <c r="X157" s="273"/>
      <c r="Y157" s="273"/>
      <c r="Z157" s="153"/>
      <c r="AA157" s="153"/>
    </row>
    <row r="158" spans="1:27" ht="11.25" customHeight="1" x14ac:dyDescent="0.2">
      <c r="A158" s="153"/>
      <c r="B158" s="154"/>
      <c r="C158" s="155"/>
      <c r="D158" s="156"/>
      <c r="E158" s="153"/>
      <c r="F158" s="156"/>
      <c r="G158" s="153"/>
      <c r="H158" s="153"/>
      <c r="I158" s="155"/>
      <c r="J158" s="153"/>
      <c r="K158" s="153"/>
      <c r="L158" s="153"/>
      <c r="M158" s="153"/>
      <c r="N158" s="153"/>
      <c r="O158" s="153"/>
      <c r="P158" s="153"/>
      <c r="Q158" s="153"/>
      <c r="R158" s="153"/>
      <c r="S158" s="153"/>
      <c r="T158" s="153"/>
      <c r="U158" s="153"/>
      <c r="V158" s="153"/>
      <c r="W158" s="153"/>
      <c r="X158" s="273"/>
      <c r="Y158" s="273"/>
      <c r="Z158" s="153"/>
      <c r="AA158" s="153"/>
    </row>
    <row r="159" spans="1:27" ht="11.25" customHeight="1" x14ac:dyDescent="0.2">
      <c r="A159" s="153"/>
      <c r="B159" s="154"/>
      <c r="C159" s="155"/>
      <c r="D159" s="156"/>
      <c r="E159" s="153"/>
      <c r="F159" s="156"/>
      <c r="G159" s="153"/>
      <c r="H159" s="153"/>
      <c r="I159" s="155"/>
      <c r="J159" s="153"/>
      <c r="K159" s="153"/>
      <c r="L159" s="153"/>
      <c r="M159" s="153"/>
      <c r="N159" s="153"/>
      <c r="O159" s="153"/>
      <c r="P159" s="153"/>
      <c r="Q159" s="153"/>
      <c r="R159" s="153"/>
      <c r="S159" s="153"/>
      <c r="T159" s="153"/>
      <c r="U159" s="153"/>
      <c r="V159" s="153"/>
      <c r="W159" s="153"/>
      <c r="X159" s="273"/>
      <c r="Y159" s="273"/>
      <c r="Z159" s="153"/>
      <c r="AA159" s="153"/>
    </row>
    <row r="160" spans="1:27" ht="11.25" customHeight="1" x14ac:dyDescent="0.2">
      <c r="A160" s="153"/>
      <c r="B160" s="154"/>
      <c r="C160" s="155"/>
      <c r="D160" s="156"/>
      <c r="E160" s="153"/>
      <c r="F160" s="156"/>
      <c r="G160" s="153"/>
      <c r="H160" s="153"/>
      <c r="I160" s="155"/>
      <c r="J160" s="153"/>
      <c r="K160" s="153"/>
      <c r="L160" s="153"/>
      <c r="M160" s="153"/>
      <c r="N160" s="153"/>
      <c r="O160" s="153"/>
      <c r="P160" s="153"/>
      <c r="Q160" s="153"/>
      <c r="R160" s="153"/>
      <c r="S160" s="153"/>
      <c r="T160" s="153"/>
      <c r="U160" s="153"/>
      <c r="V160" s="153"/>
      <c r="W160" s="153"/>
      <c r="X160" s="273"/>
      <c r="Y160" s="273"/>
      <c r="Z160" s="153"/>
      <c r="AA160" s="153"/>
    </row>
    <row r="161" spans="1:27" ht="11.25" customHeight="1" x14ac:dyDescent="0.2">
      <c r="A161" s="153"/>
      <c r="B161" s="154"/>
      <c r="C161" s="155"/>
      <c r="D161" s="156"/>
      <c r="E161" s="153"/>
      <c r="F161" s="156"/>
      <c r="G161" s="153"/>
      <c r="H161" s="153"/>
      <c r="I161" s="155"/>
      <c r="J161" s="153"/>
      <c r="K161" s="153"/>
      <c r="L161" s="153"/>
      <c r="M161" s="153"/>
      <c r="N161" s="153"/>
      <c r="O161" s="153"/>
      <c r="P161" s="153"/>
      <c r="Q161" s="153"/>
      <c r="R161" s="153"/>
      <c r="S161" s="153"/>
      <c r="T161" s="153"/>
      <c r="U161" s="153"/>
      <c r="V161" s="153"/>
      <c r="W161" s="153"/>
      <c r="X161" s="273"/>
      <c r="Y161" s="273"/>
      <c r="Z161" s="153"/>
      <c r="AA161" s="153"/>
    </row>
    <row r="162" spans="1:27" ht="11.25" customHeight="1" x14ac:dyDescent="0.2">
      <c r="A162" s="153"/>
      <c r="B162" s="154"/>
      <c r="C162" s="155"/>
      <c r="D162" s="156"/>
      <c r="E162" s="153"/>
      <c r="F162" s="156"/>
      <c r="G162" s="153"/>
      <c r="H162" s="153"/>
      <c r="I162" s="155"/>
      <c r="J162" s="153"/>
      <c r="K162" s="153"/>
      <c r="L162" s="153"/>
      <c r="M162" s="153"/>
      <c r="N162" s="153"/>
      <c r="O162" s="153"/>
      <c r="P162" s="153"/>
      <c r="Q162" s="153"/>
      <c r="R162" s="153"/>
      <c r="S162" s="153"/>
      <c r="T162" s="153"/>
      <c r="U162" s="153"/>
      <c r="V162" s="153"/>
      <c r="W162" s="153"/>
      <c r="X162" s="273"/>
      <c r="Y162" s="273"/>
      <c r="Z162" s="153"/>
      <c r="AA162" s="153"/>
    </row>
    <row r="163" spans="1:27" ht="11.25" customHeight="1" x14ac:dyDescent="0.2">
      <c r="A163" s="153"/>
      <c r="B163" s="154"/>
      <c r="C163" s="155"/>
      <c r="D163" s="156"/>
      <c r="E163" s="153"/>
      <c r="F163" s="156"/>
      <c r="G163" s="153"/>
      <c r="H163" s="153"/>
      <c r="I163" s="155"/>
      <c r="J163" s="153"/>
      <c r="K163" s="153"/>
      <c r="L163" s="153"/>
      <c r="M163" s="153"/>
      <c r="N163" s="153"/>
      <c r="O163" s="153"/>
      <c r="P163" s="153"/>
      <c r="Q163" s="153"/>
      <c r="R163" s="153"/>
      <c r="S163" s="153"/>
      <c r="T163" s="153"/>
      <c r="U163" s="153"/>
      <c r="V163" s="153"/>
      <c r="W163" s="153"/>
      <c r="X163" s="273"/>
      <c r="Y163" s="273"/>
      <c r="Z163" s="153"/>
      <c r="AA163" s="153"/>
    </row>
    <row r="164" spans="1:27" ht="11.25" customHeight="1" x14ac:dyDescent="0.2">
      <c r="A164" s="153"/>
      <c r="B164" s="154"/>
      <c r="C164" s="155"/>
      <c r="D164" s="156"/>
      <c r="E164" s="153"/>
      <c r="F164" s="156"/>
      <c r="G164" s="153"/>
      <c r="H164" s="153"/>
      <c r="I164" s="155"/>
      <c r="J164" s="153"/>
      <c r="K164" s="153"/>
      <c r="L164" s="153"/>
      <c r="M164" s="153"/>
      <c r="N164" s="153"/>
      <c r="O164" s="153"/>
      <c r="P164" s="153"/>
      <c r="Q164" s="153"/>
      <c r="R164" s="153"/>
      <c r="S164" s="153"/>
      <c r="T164" s="153"/>
      <c r="U164" s="153"/>
      <c r="V164" s="153"/>
      <c r="W164" s="153"/>
      <c r="X164" s="273"/>
      <c r="Y164" s="273"/>
      <c r="Z164" s="153"/>
      <c r="AA164" s="153"/>
    </row>
    <row r="165" spans="1:27" ht="11.25" customHeight="1" x14ac:dyDescent="0.2">
      <c r="A165" s="153"/>
      <c r="B165" s="154"/>
      <c r="C165" s="155"/>
      <c r="D165" s="156"/>
      <c r="E165" s="153"/>
      <c r="F165" s="156"/>
      <c r="G165" s="153"/>
      <c r="H165" s="153"/>
      <c r="I165" s="155"/>
      <c r="J165" s="153"/>
      <c r="K165" s="153"/>
      <c r="L165" s="153"/>
      <c r="M165" s="153"/>
      <c r="N165" s="153"/>
      <c r="O165" s="153"/>
      <c r="P165" s="153"/>
      <c r="Q165" s="153"/>
      <c r="R165" s="153"/>
      <c r="S165" s="153"/>
      <c r="T165" s="153"/>
      <c r="U165" s="153"/>
      <c r="V165" s="153"/>
      <c r="W165" s="153"/>
      <c r="X165" s="273"/>
      <c r="Y165" s="273"/>
      <c r="Z165" s="153"/>
      <c r="AA165" s="153"/>
    </row>
    <row r="166" spans="1:27" ht="11.25" customHeight="1" x14ac:dyDescent="0.2">
      <c r="A166" s="153"/>
      <c r="B166" s="154"/>
      <c r="C166" s="155"/>
      <c r="D166" s="156"/>
      <c r="E166" s="153"/>
      <c r="F166" s="156"/>
      <c r="G166" s="153"/>
      <c r="H166" s="153"/>
      <c r="I166" s="155"/>
      <c r="J166" s="153"/>
      <c r="K166" s="153"/>
      <c r="L166" s="153"/>
      <c r="M166" s="153"/>
      <c r="N166" s="153"/>
      <c r="O166" s="153"/>
      <c r="P166" s="153"/>
      <c r="Q166" s="153"/>
      <c r="R166" s="153"/>
      <c r="S166" s="153"/>
      <c r="T166" s="153"/>
      <c r="U166" s="153"/>
      <c r="V166" s="153"/>
      <c r="W166" s="153"/>
      <c r="X166" s="273"/>
      <c r="Y166" s="273"/>
      <c r="Z166" s="153"/>
      <c r="AA166" s="153"/>
    </row>
    <row r="167" spans="1:27" ht="11.25" customHeight="1" x14ac:dyDescent="0.2">
      <c r="A167" s="153"/>
      <c r="B167" s="154"/>
      <c r="C167" s="155"/>
      <c r="D167" s="156"/>
      <c r="E167" s="153"/>
      <c r="F167" s="156"/>
      <c r="G167" s="153"/>
      <c r="H167" s="153"/>
      <c r="I167" s="155"/>
      <c r="J167" s="153"/>
      <c r="K167" s="153"/>
      <c r="L167" s="153"/>
      <c r="M167" s="153"/>
      <c r="N167" s="153"/>
      <c r="O167" s="153"/>
      <c r="P167" s="153"/>
      <c r="Q167" s="153"/>
      <c r="R167" s="153"/>
      <c r="S167" s="153"/>
      <c r="T167" s="153"/>
      <c r="U167" s="153"/>
      <c r="V167" s="153"/>
      <c r="W167" s="153"/>
      <c r="X167" s="273"/>
      <c r="Y167" s="273"/>
      <c r="Z167" s="153"/>
      <c r="AA167" s="153"/>
    </row>
    <row r="168" spans="1:27" ht="11.25" customHeight="1" x14ac:dyDescent="0.2">
      <c r="A168" s="153"/>
      <c r="B168" s="154"/>
      <c r="C168" s="155"/>
      <c r="D168" s="156"/>
      <c r="E168" s="153"/>
      <c r="F168" s="156"/>
      <c r="G168" s="153"/>
      <c r="H168" s="153"/>
      <c r="I168" s="155"/>
      <c r="J168" s="153"/>
      <c r="K168" s="153"/>
      <c r="L168" s="153"/>
      <c r="M168" s="153"/>
      <c r="N168" s="153"/>
      <c r="O168" s="153"/>
      <c r="P168" s="153"/>
      <c r="Q168" s="153"/>
      <c r="R168" s="153"/>
      <c r="S168" s="153"/>
      <c r="T168" s="153"/>
      <c r="U168" s="153"/>
      <c r="V168" s="153"/>
      <c r="W168" s="153"/>
      <c r="X168" s="273"/>
      <c r="Y168" s="273"/>
      <c r="Z168" s="153"/>
      <c r="AA168" s="153"/>
    </row>
    <row r="169" spans="1:27" ht="11.25" customHeight="1" x14ac:dyDescent="0.2">
      <c r="A169" s="153"/>
      <c r="B169" s="154"/>
      <c r="C169" s="155"/>
      <c r="D169" s="156"/>
      <c r="E169" s="153"/>
      <c r="F169" s="156"/>
      <c r="G169" s="153"/>
      <c r="H169" s="153"/>
      <c r="I169" s="155"/>
      <c r="J169" s="153"/>
      <c r="K169" s="153"/>
      <c r="L169" s="153"/>
      <c r="M169" s="153"/>
      <c r="N169" s="153"/>
      <c r="O169" s="153"/>
      <c r="P169" s="153"/>
      <c r="Q169" s="153"/>
      <c r="R169" s="153"/>
      <c r="S169" s="153"/>
      <c r="T169" s="153"/>
      <c r="U169" s="153"/>
      <c r="V169" s="153"/>
      <c r="W169" s="153"/>
      <c r="X169" s="273"/>
      <c r="Y169" s="273"/>
      <c r="Z169" s="153"/>
      <c r="AA169" s="153"/>
    </row>
    <row r="170" spans="1:27" ht="11.25" customHeight="1" x14ac:dyDescent="0.2">
      <c r="A170" s="153"/>
      <c r="B170" s="154"/>
      <c r="C170" s="155"/>
      <c r="D170" s="156"/>
      <c r="E170" s="153"/>
      <c r="F170" s="156"/>
      <c r="G170" s="153"/>
      <c r="H170" s="153"/>
      <c r="I170" s="155"/>
      <c r="J170" s="153"/>
      <c r="K170" s="153"/>
      <c r="L170" s="153"/>
      <c r="M170" s="153"/>
      <c r="N170" s="153"/>
      <c r="O170" s="153"/>
      <c r="P170" s="153"/>
      <c r="Q170" s="153"/>
      <c r="R170" s="153"/>
      <c r="S170" s="153"/>
      <c r="T170" s="153"/>
      <c r="U170" s="153"/>
      <c r="V170" s="153"/>
      <c r="W170" s="153"/>
      <c r="X170" s="273"/>
      <c r="Y170" s="273"/>
      <c r="Z170" s="153"/>
      <c r="AA170" s="153"/>
    </row>
    <row r="171" spans="1:27" ht="11.25" customHeight="1" x14ac:dyDescent="0.2">
      <c r="A171" s="153"/>
      <c r="B171" s="154"/>
      <c r="C171" s="155"/>
      <c r="D171" s="156"/>
      <c r="E171" s="153"/>
      <c r="F171" s="156"/>
      <c r="G171" s="153"/>
      <c r="H171" s="153"/>
      <c r="I171" s="155"/>
      <c r="J171" s="153"/>
      <c r="K171" s="153"/>
      <c r="L171" s="153"/>
      <c r="M171" s="153"/>
      <c r="N171" s="153"/>
      <c r="O171" s="153"/>
      <c r="P171" s="153"/>
      <c r="Q171" s="153"/>
      <c r="R171" s="153"/>
      <c r="S171" s="153"/>
      <c r="T171" s="153"/>
      <c r="U171" s="153"/>
      <c r="V171" s="153"/>
      <c r="W171" s="153"/>
      <c r="X171" s="273"/>
      <c r="Y171" s="273"/>
      <c r="Z171" s="153"/>
      <c r="AA171" s="153"/>
    </row>
    <row r="172" spans="1:27" ht="11.25" customHeight="1" x14ac:dyDescent="0.2">
      <c r="A172" s="153"/>
      <c r="B172" s="154"/>
      <c r="C172" s="155"/>
      <c r="D172" s="156"/>
      <c r="E172" s="153"/>
      <c r="F172" s="156"/>
      <c r="G172" s="153"/>
      <c r="H172" s="153"/>
      <c r="I172" s="155"/>
      <c r="J172" s="153"/>
      <c r="K172" s="153"/>
      <c r="L172" s="153"/>
      <c r="M172" s="153"/>
      <c r="N172" s="153"/>
      <c r="O172" s="153"/>
      <c r="P172" s="153"/>
      <c r="Q172" s="153"/>
      <c r="R172" s="153"/>
      <c r="S172" s="153"/>
      <c r="T172" s="153"/>
      <c r="U172" s="153"/>
      <c r="V172" s="153"/>
      <c r="W172" s="153"/>
      <c r="X172" s="273"/>
      <c r="Y172" s="273"/>
      <c r="Z172" s="153"/>
      <c r="AA172" s="153"/>
    </row>
    <row r="173" spans="1:27" ht="11.25" customHeight="1" x14ac:dyDescent="0.2">
      <c r="A173" s="153"/>
      <c r="B173" s="154"/>
      <c r="C173" s="155"/>
      <c r="D173" s="156"/>
      <c r="E173" s="153"/>
      <c r="F173" s="156"/>
      <c r="G173" s="153"/>
      <c r="H173" s="153"/>
      <c r="I173" s="155"/>
      <c r="J173" s="153"/>
      <c r="K173" s="153"/>
      <c r="L173" s="153"/>
      <c r="M173" s="153"/>
      <c r="N173" s="153"/>
      <c r="O173" s="153"/>
      <c r="P173" s="153"/>
      <c r="Q173" s="153"/>
      <c r="R173" s="153"/>
      <c r="S173" s="153"/>
      <c r="T173" s="153"/>
      <c r="U173" s="153"/>
      <c r="V173" s="153"/>
      <c r="W173" s="153"/>
      <c r="X173" s="273"/>
      <c r="Y173" s="273"/>
      <c r="Z173" s="153"/>
      <c r="AA173" s="153"/>
    </row>
    <row r="174" spans="1:27" ht="11.25" customHeight="1" x14ac:dyDescent="0.2">
      <c r="A174" s="153"/>
      <c r="B174" s="154"/>
      <c r="C174" s="155"/>
      <c r="D174" s="156"/>
      <c r="E174" s="153"/>
      <c r="F174" s="156"/>
      <c r="G174" s="153"/>
      <c r="H174" s="153"/>
      <c r="I174" s="155"/>
      <c r="J174" s="153"/>
      <c r="K174" s="153"/>
      <c r="L174" s="153"/>
      <c r="M174" s="153"/>
      <c r="N174" s="153"/>
      <c r="O174" s="153"/>
      <c r="P174" s="153"/>
      <c r="Q174" s="153"/>
      <c r="R174" s="153"/>
      <c r="S174" s="153"/>
      <c r="T174" s="153"/>
      <c r="U174" s="153"/>
      <c r="V174" s="153"/>
      <c r="W174" s="153"/>
      <c r="X174" s="273"/>
      <c r="Y174" s="273"/>
      <c r="Z174" s="153"/>
      <c r="AA174" s="153"/>
    </row>
    <row r="175" spans="1:27" ht="11.25" customHeight="1" x14ac:dyDescent="0.2">
      <c r="A175" s="153"/>
      <c r="B175" s="154"/>
      <c r="C175" s="155"/>
      <c r="D175" s="156"/>
      <c r="E175" s="153"/>
      <c r="F175" s="156"/>
      <c r="G175" s="153"/>
      <c r="H175" s="153"/>
      <c r="I175" s="155"/>
      <c r="J175" s="153"/>
      <c r="K175" s="153"/>
      <c r="L175" s="153"/>
      <c r="M175" s="153"/>
      <c r="N175" s="153"/>
      <c r="O175" s="153"/>
      <c r="P175" s="153"/>
      <c r="Q175" s="153"/>
      <c r="R175" s="153"/>
      <c r="S175" s="153"/>
      <c r="T175" s="153"/>
      <c r="U175" s="153"/>
      <c r="V175" s="153"/>
      <c r="W175" s="153"/>
      <c r="X175" s="273"/>
      <c r="Y175" s="273"/>
      <c r="Z175" s="153"/>
      <c r="AA175" s="153"/>
    </row>
    <row r="176" spans="1:27" ht="11.25" customHeight="1" x14ac:dyDescent="0.2">
      <c r="A176" s="153"/>
      <c r="B176" s="154"/>
      <c r="C176" s="155"/>
      <c r="D176" s="156"/>
      <c r="E176" s="153"/>
      <c r="F176" s="156"/>
      <c r="G176" s="153"/>
      <c r="H176" s="153"/>
      <c r="I176" s="155"/>
      <c r="J176" s="153"/>
      <c r="K176" s="153"/>
      <c r="L176" s="153"/>
      <c r="M176" s="153"/>
      <c r="N176" s="153"/>
      <c r="O176" s="153"/>
      <c r="P176" s="153"/>
      <c r="Q176" s="153"/>
      <c r="R176" s="153"/>
      <c r="S176" s="153"/>
      <c r="T176" s="153"/>
      <c r="U176" s="153"/>
      <c r="V176" s="153"/>
      <c r="W176" s="153"/>
      <c r="X176" s="273"/>
      <c r="Y176" s="273"/>
      <c r="Z176" s="153"/>
      <c r="AA176" s="153"/>
    </row>
    <row r="177" spans="1:27" ht="11.25" customHeight="1" x14ac:dyDescent="0.2">
      <c r="A177" s="153"/>
      <c r="B177" s="154"/>
      <c r="C177" s="155"/>
      <c r="D177" s="156"/>
      <c r="E177" s="153"/>
      <c r="F177" s="156"/>
      <c r="G177" s="153"/>
      <c r="H177" s="153"/>
      <c r="I177" s="155"/>
      <c r="J177" s="153"/>
      <c r="K177" s="153"/>
      <c r="L177" s="153"/>
      <c r="M177" s="153"/>
      <c r="N177" s="153"/>
      <c r="O177" s="153"/>
      <c r="P177" s="153"/>
      <c r="Q177" s="153"/>
      <c r="R177" s="153"/>
      <c r="S177" s="153"/>
      <c r="T177" s="153"/>
      <c r="U177" s="153"/>
      <c r="V177" s="153"/>
      <c r="W177" s="153"/>
      <c r="X177" s="273"/>
      <c r="Y177" s="273"/>
      <c r="Z177" s="153"/>
      <c r="AA177" s="153"/>
    </row>
    <row r="178" spans="1:27" ht="11.25" customHeight="1" x14ac:dyDescent="0.2">
      <c r="A178" s="153"/>
      <c r="B178" s="154"/>
      <c r="C178" s="155"/>
      <c r="D178" s="156"/>
      <c r="E178" s="153"/>
      <c r="F178" s="156"/>
      <c r="G178" s="153"/>
      <c r="H178" s="153"/>
      <c r="I178" s="155"/>
      <c r="J178" s="153"/>
      <c r="K178" s="153"/>
      <c r="L178" s="153"/>
      <c r="M178" s="153"/>
      <c r="N178" s="153"/>
      <c r="O178" s="153"/>
      <c r="P178" s="153"/>
      <c r="Q178" s="153"/>
      <c r="R178" s="153"/>
      <c r="S178" s="153"/>
      <c r="T178" s="153"/>
      <c r="U178" s="153"/>
      <c r="V178" s="153"/>
      <c r="W178" s="153"/>
      <c r="X178" s="273"/>
      <c r="Y178" s="273"/>
      <c r="Z178" s="153"/>
      <c r="AA178" s="153"/>
    </row>
    <row r="179" spans="1:27" ht="11.25" customHeight="1" x14ac:dyDescent="0.2">
      <c r="A179" s="153"/>
      <c r="B179" s="154"/>
      <c r="C179" s="155"/>
      <c r="D179" s="156"/>
      <c r="E179" s="153"/>
      <c r="F179" s="156"/>
      <c r="G179" s="153"/>
      <c r="H179" s="153"/>
      <c r="I179" s="155"/>
      <c r="J179" s="153"/>
      <c r="K179" s="153"/>
      <c r="L179" s="153"/>
      <c r="M179" s="153"/>
      <c r="N179" s="153"/>
      <c r="O179" s="153"/>
      <c r="P179" s="153"/>
      <c r="Q179" s="153"/>
      <c r="R179" s="153"/>
      <c r="S179" s="153"/>
      <c r="T179" s="153"/>
      <c r="U179" s="153"/>
      <c r="V179" s="153"/>
      <c r="W179" s="153"/>
      <c r="X179" s="273"/>
      <c r="Y179" s="273"/>
      <c r="Z179" s="153"/>
      <c r="AA179" s="153"/>
    </row>
    <row r="180" spans="1:27" ht="11.25" customHeight="1" x14ac:dyDescent="0.2">
      <c r="A180" s="153"/>
      <c r="B180" s="154"/>
      <c r="C180" s="155"/>
      <c r="D180" s="156"/>
      <c r="E180" s="153"/>
      <c r="F180" s="156"/>
      <c r="G180" s="153"/>
      <c r="H180" s="153"/>
      <c r="I180" s="155"/>
      <c r="J180" s="153"/>
      <c r="K180" s="153"/>
      <c r="L180" s="153"/>
      <c r="M180" s="153"/>
      <c r="N180" s="153"/>
      <c r="O180" s="153"/>
      <c r="P180" s="153"/>
      <c r="Q180" s="153"/>
      <c r="R180" s="153"/>
      <c r="S180" s="153"/>
      <c r="T180" s="153"/>
      <c r="U180" s="153"/>
      <c r="V180" s="153"/>
      <c r="W180" s="153"/>
      <c r="X180" s="273"/>
      <c r="Y180" s="273"/>
      <c r="Z180" s="153"/>
      <c r="AA180" s="153"/>
    </row>
    <row r="181" spans="1:27" ht="11.25" customHeight="1" x14ac:dyDescent="0.2">
      <c r="A181" s="153"/>
      <c r="B181" s="154"/>
      <c r="C181" s="155"/>
      <c r="D181" s="156"/>
      <c r="E181" s="153"/>
      <c r="F181" s="156"/>
      <c r="G181" s="153"/>
      <c r="H181" s="153"/>
      <c r="I181" s="155"/>
      <c r="J181" s="153"/>
      <c r="K181" s="153"/>
      <c r="L181" s="153"/>
      <c r="M181" s="153"/>
      <c r="N181" s="153"/>
      <c r="O181" s="153"/>
      <c r="P181" s="153"/>
      <c r="Q181" s="153"/>
      <c r="R181" s="153"/>
      <c r="S181" s="153"/>
      <c r="T181" s="153"/>
      <c r="U181" s="153"/>
      <c r="V181" s="153"/>
      <c r="W181" s="153"/>
      <c r="X181" s="273"/>
      <c r="Y181" s="273"/>
      <c r="Z181" s="153"/>
      <c r="AA181" s="153"/>
    </row>
    <row r="182" spans="1:27" ht="11.25" customHeight="1" x14ac:dyDescent="0.2">
      <c r="A182" s="153"/>
      <c r="B182" s="154"/>
      <c r="C182" s="155"/>
      <c r="D182" s="156"/>
      <c r="E182" s="153"/>
      <c r="F182" s="156"/>
      <c r="G182" s="153"/>
      <c r="H182" s="153"/>
      <c r="I182" s="155"/>
      <c r="J182" s="153"/>
      <c r="K182" s="153"/>
      <c r="L182" s="153"/>
      <c r="M182" s="153"/>
      <c r="N182" s="153"/>
      <c r="O182" s="153"/>
      <c r="P182" s="153"/>
      <c r="Q182" s="153"/>
      <c r="R182" s="153"/>
      <c r="S182" s="153"/>
      <c r="T182" s="153"/>
      <c r="U182" s="153"/>
      <c r="V182" s="153"/>
      <c r="W182" s="153"/>
      <c r="X182" s="273"/>
      <c r="Y182" s="273"/>
      <c r="Z182" s="153"/>
      <c r="AA182" s="153"/>
    </row>
    <row r="183" spans="1:27" ht="11.25" customHeight="1" x14ac:dyDescent="0.2">
      <c r="A183" s="153"/>
      <c r="B183" s="154"/>
      <c r="C183" s="155"/>
      <c r="D183" s="156"/>
      <c r="E183" s="153"/>
      <c r="F183" s="156"/>
      <c r="G183" s="153"/>
      <c r="H183" s="153"/>
      <c r="I183" s="155"/>
      <c r="J183" s="153"/>
      <c r="K183" s="153"/>
      <c r="L183" s="153"/>
      <c r="M183" s="153"/>
      <c r="N183" s="153"/>
      <c r="O183" s="153"/>
      <c r="P183" s="153"/>
      <c r="Q183" s="153"/>
      <c r="R183" s="153"/>
      <c r="S183" s="153"/>
      <c r="T183" s="153"/>
      <c r="U183" s="153"/>
      <c r="V183" s="153"/>
      <c r="W183" s="153"/>
      <c r="X183" s="273"/>
      <c r="Y183" s="273"/>
      <c r="Z183" s="153"/>
      <c r="AA183" s="153"/>
    </row>
    <row r="184" spans="1:27" ht="11.25" customHeight="1" x14ac:dyDescent="0.2">
      <c r="A184" s="153"/>
      <c r="B184" s="154"/>
      <c r="C184" s="155"/>
      <c r="D184" s="156"/>
      <c r="E184" s="153"/>
      <c r="F184" s="156"/>
      <c r="G184" s="153"/>
      <c r="H184" s="153"/>
      <c r="I184" s="155"/>
      <c r="J184" s="153"/>
      <c r="K184" s="153"/>
      <c r="L184" s="153"/>
      <c r="M184" s="153"/>
      <c r="N184" s="153"/>
      <c r="O184" s="153"/>
      <c r="P184" s="153"/>
      <c r="Q184" s="153"/>
      <c r="R184" s="153"/>
      <c r="S184" s="153"/>
      <c r="T184" s="153"/>
      <c r="U184" s="153"/>
      <c r="V184" s="153"/>
      <c r="W184" s="153"/>
      <c r="X184" s="273"/>
      <c r="Y184" s="273"/>
      <c r="Z184" s="153"/>
      <c r="AA184" s="153"/>
    </row>
    <row r="185" spans="1:27" ht="11.25" customHeight="1" x14ac:dyDescent="0.2">
      <c r="A185" s="153"/>
      <c r="B185" s="154"/>
      <c r="C185" s="155"/>
      <c r="D185" s="156"/>
      <c r="E185" s="153"/>
      <c r="F185" s="156"/>
      <c r="G185" s="153"/>
      <c r="H185" s="153"/>
      <c r="I185" s="155"/>
      <c r="J185" s="153"/>
      <c r="K185" s="153"/>
      <c r="L185" s="153"/>
      <c r="M185" s="153"/>
      <c r="N185" s="153"/>
      <c r="O185" s="153"/>
      <c r="P185" s="153"/>
      <c r="Q185" s="153"/>
      <c r="R185" s="153"/>
      <c r="S185" s="153"/>
      <c r="T185" s="153"/>
      <c r="U185" s="153"/>
      <c r="V185" s="153"/>
      <c r="W185" s="153"/>
      <c r="X185" s="273"/>
      <c r="Y185" s="273"/>
      <c r="Z185" s="153"/>
      <c r="AA185" s="153"/>
    </row>
    <row r="186" spans="1:27" ht="11.25" customHeight="1" x14ac:dyDescent="0.2">
      <c r="A186" s="153"/>
      <c r="B186" s="154"/>
      <c r="C186" s="155"/>
      <c r="D186" s="156"/>
      <c r="E186" s="153"/>
      <c r="F186" s="156"/>
      <c r="G186" s="153"/>
      <c r="H186" s="153"/>
      <c r="I186" s="155"/>
      <c r="J186" s="153"/>
      <c r="K186" s="153"/>
      <c r="L186" s="153"/>
      <c r="M186" s="153"/>
      <c r="N186" s="153"/>
      <c r="O186" s="153"/>
      <c r="P186" s="153"/>
      <c r="Q186" s="153"/>
      <c r="R186" s="153"/>
      <c r="S186" s="153"/>
      <c r="T186" s="153"/>
      <c r="U186" s="153"/>
      <c r="V186" s="153"/>
      <c r="W186" s="153"/>
      <c r="X186" s="273"/>
      <c r="Y186" s="273"/>
      <c r="Z186" s="153"/>
      <c r="AA186" s="153"/>
    </row>
    <row r="187" spans="1:27" ht="11.25" customHeight="1" x14ac:dyDescent="0.2">
      <c r="A187" s="153"/>
      <c r="B187" s="154"/>
      <c r="C187" s="155"/>
      <c r="D187" s="156"/>
      <c r="E187" s="153"/>
      <c r="F187" s="156"/>
      <c r="G187" s="153"/>
      <c r="H187" s="153"/>
      <c r="I187" s="155"/>
      <c r="J187" s="153"/>
      <c r="K187" s="153"/>
      <c r="L187" s="153"/>
      <c r="M187" s="153"/>
      <c r="N187" s="153"/>
      <c r="O187" s="153"/>
      <c r="P187" s="153"/>
      <c r="Q187" s="153"/>
      <c r="R187" s="153"/>
      <c r="S187" s="153"/>
      <c r="T187" s="153"/>
      <c r="U187" s="153"/>
      <c r="V187" s="153"/>
      <c r="W187" s="153"/>
      <c r="X187" s="273"/>
      <c r="Y187" s="273"/>
      <c r="Z187" s="153"/>
      <c r="AA187" s="153"/>
    </row>
    <row r="188" spans="1:27" ht="11.25" customHeight="1" x14ac:dyDescent="0.2">
      <c r="A188" s="153"/>
      <c r="B188" s="154"/>
      <c r="C188" s="155"/>
      <c r="D188" s="156"/>
      <c r="E188" s="153"/>
      <c r="F188" s="156"/>
      <c r="G188" s="153"/>
      <c r="H188" s="153"/>
      <c r="I188" s="155"/>
      <c r="J188" s="153"/>
      <c r="K188" s="153"/>
      <c r="L188" s="153"/>
      <c r="M188" s="153"/>
      <c r="N188" s="153"/>
      <c r="O188" s="153"/>
      <c r="P188" s="153"/>
      <c r="Q188" s="153"/>
      <c r="R188" s="153"/>
      <c r="S188" s="153"/>
      <c r="T188" s="153"/>
      <c r="U188" s="153"/>
      <c r="V188" s="153"/>
      <c r="W188" s="153"/>
      <c r="X188" s="273"/>
      <c r="Y188" s="273"/>
      <c r="Z188" s="153"/>
      <c r="AA188" s="153"/>
    </row>
    <row r="189" spans="1:27" ht="11.25" customHeight="1" x14ac:dyDescent="0.2">
      <c r="A189" s="153"/>
      <c r="B189" s="154"/>
      <c r="C189" s="155"/>
      <c r="D189" s="156"/>
      <c r="E189" s="153"/>
      <c r="F189" s="156"/>
      <c r="G189" s="153"/>
      <c r="H189" s="153"/>
      <c r="I189" s="155"/>
      <c r="J189" s="153"/>
      <c r="K189" s="153"/>
      <c r="L189" s="153"/>
      <c r="M189" s="153"/>
      <c r="N189" s="153"/>
      <c r="O189" s="153"/>
      <c r="P189" s="153"/>
      <c r="Q189" s="153"/>
      <c r="R189" s="153"/>
      <c r="S189" s="153"/>
      <c r="T189" s="153"/>
      <c r="U189" s="153"/>
      <c r="V189" s="153"/>
      <c r="W189" s="153"/>
      <c r="X189" s="273"/>
      <c r="Y189" s="273"/>
      <c r="Z189" s="153"/>
      <c r="AA189" s="153"/>
    </row>
    <row r="190" spans="1:27" ht="11.25" customHeight="1" x14ac:dyDescent="0.2">
      <c r="A190" s="153"/>
      <c r="B190" s="154"/>
      <c r="C190" s="155"/>
      <c r="D190" s="156"/>
      <c r="E190" s="153"/>
      <c r="F190" s="156"/>
      <c r="G190" s="153"/>
      <c r="H190" s="153"/>
      <c r="I190" s="155"/>
      <c r="J190" s="153"/>
      <c r="K190" s="153"/>
      <c r="L190" s="153"/>
      <c r="M190" s="153"/>
      <c r="N190" s="153"/>
      <c r="O190" s="153"/>
      <c r="P190" s="153"/>
      <c r="Q190" s="153"/>
      <c r="R190" s="153"/>
      <c r="S190" s="153"/>
      <c r="T190" s="153"/>
      <c r="U190" s="153"/>
      <c r="V190" s="153"/>
      <c r="W190" s="153"/>
      <c r="X190" s="273"/>
      <c r="Y190" s="273"/>
      <c r="Z190" s="153"/>
      <c r="AA190" s="153"/>
    </row>
    <row r="191" spans="1:27" ht="11.25" customHeight="1" x14ac:dyDescent="0.2">
      <c r="A191" s="153"/>
      <c r="B191" s="154"/>
      <c r="C191" s="155"/>
      <c r="D191" s="156"/>
      <c r="E191" s="153"/>
      <c r="F191" s="156"/>
      <c r="G191" s="153"/>
      <c r="H191" s="153"/>
      <c r="I191" s="155"/>
      <c r="J191" s="153"/>
      <c r="K191" s="153"/>
      <c r="L191" s="153"/>
      <c r="M191" s="153"/>
      <c r="N191" s="153"/>
      <c r="O191" s="153"/>
      <c r="P191" s="153"/>
      <c r="Q191" s="153"/>
      <c r="R191" s="153"/>
      <c r="S191" s="153"/>
      <c r="T191" s="153"/>
      <c r="U191" s="153"/>
      <c r="V191" s="153"/>
      <c r="W191" s="153"/>
      <c r="X191" s="273"/>
      <c r="Y191" s="273"/>
      <c r="Z191" s="153"/>
      <c r="AA191" s="153"/>
    </row>
    <row r="192" spans="1:27" ht="11.25" customHeight="1" x14ac:dyDescent="0.2">
      <c r="A192" s="153"/>
      <c r="B192" s="154"/>
      <c r="C192" s="155"/>
      <c r="D192" s="156"/>
      <c r="E192" s="153"/>
      <c r="F192" s="156"/>
      <c r="G192" s="153"/>
      <c r="H192" s="153"/>
      <c r="I192" s="155"/>
      <c r="J192" s="153"/>
      <c r="K192" s="153"/>
      <c r="L192" s="153"/>
      <c r="M192" s="153"/>
      <c r="N192" s="153"/>
      <c r="O192" s="153"/>
      <c r="P192" s="153"/>
      <c r="Q192" s="153"/>
      <c r="R192" s="153"/>
      <c r="S192" s="153"/>
      <c r="T192" s="153"/>
      <c r="U192" s="153"/>
      <c r="V192" s="153"/>
      <c r="W192" s="153"/>
      <c r="X192" s="273"/>
      <c r="Y192" s="273"/>
      <c r="Z192" s="153"/>
      <c r="AA192" s="153"/>
    </row>
    <row r="193" spans="1:27" ht="11.25" customHeight="1" x14ac:dyDescent="0.2">
      <c r="A193" s="153"/>
      <c r="B193" s="154"/>
      <c r="C193" s="155"/>
      <c r="D193" s="156"/>
      <c r="E193" s="153"/>
      <c r="F193" s="156"/>
      <c r="G193" s="153"/>
      <c r="H193" s="153"/>
      <c r="I193" s="155"/>
      <c r="J193" s="153"/>
      <c r="K193" s="153"/>
      <c r="L193" s="153"/>
      <c r="M193" s="153"/>
      <c r="N193" s="153"/>
      <c r="O193" s="153"/>
      <c r="P193" s="153"/>
      <c r="Q193" s="153"/>
      <c r="R193" s="153"/>
      <c r="S193" s="153"/>
      <c r="T193" s="153"/>
      <c r="U193" s="153"/>
      <c r="V193" s="153"/>
      <c r="W193" s="153"/>
      <c r="X193" s="273"/>
      <c r="Y193" s="273"/>
      <c r="Z193" s="153"/>
      <c r="AA193" s="153"/>
    </row>
    <row r="194" spans="1:27" ht="11.25" customHeight="1" x14ac:dyDescent="0.2">
      <c r="A194" s="153"/>
      <c r="B194" s="154"/>
      <c r="C194" s="155"/>
      <c r="D194" s="156"/>
      <c r="E194" s="153"/>
      <c r="F194" s="156"/>
      <c r="G194" s="153"/>
      <c r="H194" s="153"/>
      <c r="I194" s="155"/>
      <c r="J194" s="153"/>
      <c r="K194" s="153"/>
      <c r="L194" s="153"/>
      <c r="M194" s="153"/>
      <c r="N194" s="153"/>
      <c r="O194" s="153"/>
      <c r="P194" s="153"/>
      <c r="Q194" s="153"/>
      <c r="R194" s="153"/>
      <c r="S194" s="153"/>
      <c r="T194" s="153"/>
      <c r="U194" s="153"/>
      <c r="V194" s="153"/>
      <c r="W194" s="153"/>
      <c r="X194" s="273"/>
      <c r="Y194" s="273"/>
      <c r="Z194" s="153"/>
      <c r="AA194" s="153"/>
    </row>
    <row r="195" spans="1:27" ht="11.25" customHeight="1" x14ac:dyDescent="0.2">
      <c r="A195" s="153"/>
      <c r="B195" s="154"/>
      <c r="C195" s="155"/>
      <c r="D195" s="156"/>
      <c r="E195" s="153"/>
      <c r="F195" s="156"/>
      <c r="G195" s="153"/>
      <c r="H195" s="153"/>
      <c r="I195" s="155"/>
      <c r="J195" s="153"/>
      <c r="K195" s="153"/>
      <c r="L195" s="153"/>
      <c r="M195" s="153"/>
      <c r="N195" s="153"/>
      <c r="O195" s="153"/>
      <c r="P195" s="153"/>
      <c r="Q195" s="153"/>
      <c r="R195" s="153"/>
      <c r="S195" s="153"/>
      <c r="T195" s="153"/>
      <c r="U195" s="153"/>
      <c r="V195" s="153"/>
      <c r="W195" s="153"/>
      <c r="X195" s="273"/>
      <c r="Y195" s="273"/>
      <c r="Z195" s="153"/>
      <c r="AA195" s="153"/>
    </row>
    <row r="196" spans="1:27" ht="11.25" customHeight="1" x14ac:dyDescent="0.2">
      <c r="A196" s="153"/>
      <c r="B196" s="154"/>
      <c r="C196" s="155"/>
      <c r="D196" s="156"/>
      <c r="E196" s="153"/>
      <c r="F196" s="156"/>
      <c r="G196" s="153"/>
      <c r="H196" s="153"/>
      <c r="I196" s="155"/>
      <c r="J196" s="153"/>
      <c r="K196" s="153"/>
      <c r="L196" s="153"/>
      <c r="M196" s="153"/>
      <c r="N196" s="153"/>
      <c r="O196" s="153"/>
      <c r="P196" s="153"/>
      <c r="Q196" s="153"/>
      <c r="R196" s="153"/>
      <c r="S196" s="153"/>
      <c r="T196" s="153"/>
      <c r="U196" s="153"/>
      <c r="V196" s="153"/>
      <c r="W196" s="153"/>
      <c r="X196" s="273"/>
      <c r="Y196" s="273"/>
      <c r="Z196" s="153"/>
      <c r="AA196" s="153"/>
    </row>
    <row r="197" spans="1:27" ht="11.25" customHeight="1" x14ac:dyDescent="0.2">
      <c r="A197" s="153"/>
      <c r="B197" s="154"/>
      <c r="C197" s="155"/>
      <c r="D197" s="156"/>
      <c r="E197" s="153"/>
      <c r="F197" s="156"/>
      <c r="G197" s="153"/>
      <c r="H197" s="153"/>
      <c r="I197" s="155"/>
      <c r="J197" s="153"/>
      <c r="K197" s="153"/>
      <c r="L197" s="153"/>
      <c r="M197" s="153"/>
      <c r="N197" s="153"/>
      <c r="O197" s="153"/>
      <c r="P197" s="153"/>
      <c r="Q197" s="153"/>
      <c r="R197" s="153"/>
      <c r="S197" s="153"/>
      <c r="T197" s="153"/>
      <c r="U197" s="153"/>
      <c r="V197" s="153"/>
      <c r="W197" s="153"/>
      <c r="X197" s="273"/>
      <c r="Y197" s="273"/>
      <c r="Z197" s="153"/>
      <c r="AA197" s="153"/>
    </row>
    <row r="198" spans="1:27" ht="11.25" customHeight="1" x14ac:dyDescent="0.2">
      <c r="A198" s="153"/>
      <c r="B198" s="154"/>
      <c r="C198" s="155"/>
      <c r="D198" s="156"/>
      <c r="E198" s="153"/>
      <c r="F198" s="156"/>
      <c r="G198" s="153"/>
      <c r="H198" s="153"/>
      <c r="I198" s="155"/>
      <c r="J198" s="153"/>
      <c r="K198" s="153"/>
      <c r="L198" s="153"/>
      <c r="M198" s="153"/>
      <c r="N198" s="153"/>
      <c r="O198" s="153"/>
      <c r="P198" s="153"/>
      <c r="Q198" s="153"/>
      <c r="R198" s="153"/>
      <c r="S198" s="153"/>
      <c r="T198" s="153"/>
      <c r="U198" s="153"/>
      <c r="V198" s="153"/>
      <c r="W198" s="153"/>
      <c r="X198" s="273"/>
      <c r="Y198" s="273"/>
      <c r="Z198" s="153"/>
      <c r="AA198" s="153"/>
    </row>
    <row r="199" spans="1:27" ht="11.25" customHeight="1" x14ac:dyDescent="0.2">
      <c r="A199" s="153"/>
      <c r="B199" s="154"/>
      <c r="C199" s="155"/>
      <c r="D199" s="156"/>
      <c r="E199" s="153"/>
      <c r="F199" s="156"/>
      <c r="G199" s="153"/>
      <c r="H199" s="153"/>
      <c r="I199" s="155"/>
      <c r="J199" s="153"/>
      <c r="K199" s="153"/>
      <c r="L199" s="153"/>
      <c r="M199" s="153"/>
      <c r="N199" s="153"/>
      <c r="O199" s="153"/>
      <c r="P199" s="153"/>
      <c r="Q199" s="153"/>
      <c r="R199" s="153"/>
      <c r="S199" s="153"/>
      <c r="T199" s="153"/>
      <c r="U199" s="153"/>
      <c r="V199" s="153"/>
      <c r="W199" s="153"/>
      <c r="X199" s="273"/>
      <c r="Y199" s="273"/>
      <c r="Z199" s="153"/>
      <c r="AA199" s="153"/>
    </row>
    <row r="200" spans="1:27" ht="11.25" customHeight="1" x14ac:dyDescent="0.2">
      <c r="A200" s="153"/>
      <c r="B200" s="154"/>
      <c r="C200" s="155"/>
      <c r="D200" s="156"/>
      <c r="E200" s="153"/>
      <c r="F200" s="156"/>
      <c r="G200" s="153"/>
      <c r="H200" s="153"/>
      <c r="I200" s="155"/>
      <c r="J200" s="153"/>
      <c r="K200" s="153"/>
      <c r="L200" s="153"/>
      <c r="M200" s="153"/>
      <c r="N200" s="153"/>
      <c r="O200" s="153"/>
      <c r="P200" s="153"/>
      <c r="Q200" s="153"/>
      <c r="R200" s="153"/>
      <c r="S200" s="153"/>
      <c r="T200" s="153"/>
      <c r="U200" s="153"/>
      <c r="V200" s="153"/>
      <c r="W200" s="153"/>
      <c r="X200" s="273"/>
      <c r="Y200" s="273"/>
      <c r="Z200" s="153"/>
      <c r="AA200" s="153"/>
    </row>
    <row r="201" spans="1:27" ht="11.25" customHeight="1" x14ac:dyDescent="0.2">
      <c r="A201" s="153"/>
      <c r="B201" s="154"/>
      <c r="C201" s="155"/>
      <c r="D201" s="156"/>
      <c r="E201" s="153"/>
      <c r="F201" s="156"/>
      <c r="G201" s="153"/>
      <c r="H201" s="153"/>
      <c r="I201" s="155"/>
      <c r="J201" s="153"/>
      <c r="K201" s="153"/>
      <c r="L201" s="153"/>
      <c r="M201" s="153"/>
      <c r="N201" s="153"/>
      <c r="O201" s="153"/>
      <c r="P201" s="153"/>
      <c r="Q201" s="153"/>
      <c r="R201" s="153"/>
      <c r="S201" s="153"/>
      <c r="T201" s="153"/>
      <c r="U201" s="153"/>
      <c r="V201" s="153"/>
      <c r="W201" s="153"/>
      <c r="X201" s="273"/>
      <c r="Y201" s="273"/>
      <c r="Z201" s="153"/>
      <c r="AA201" s="153"/>
    </row>
    <row r="202" spans="1:27" ht="11.25" customHeight="1" x14ac:dyDescent="0.2">
      <c r="A202" s="153"/>
      <c r="B202" s="154"/>
      <c r="C202" s="155"/>
      <c r="D202" s="156"/>
      <c r="E202" s="153"/>
      <c r="F202" s="156"/>
      <c r="G202" s="153"/>
      <c r="H202" s="153"/>
      <c r="I202" s="155"/>
      <c r="J202" s="153"/>
      <c r="K202" s="153"/>
      <c r="L202" s="153"/>
      <c r="M202" s="153"/>
      <c r="N202" s="153"/>
      <c r="O202" s="153"/>
      <c r="P202" s="153"/>
      <c r="Q202" s="153"/>
      <c r="R202" s="153"/>
      <c r="S202" s="153"/>
      <c r="T202" s="153"/>
      <c r="U202" s="153"/>
      <c r="V202" s="153"/>
      <c r="W202" s="153"/>
      <c r="X202" s="273"/>
      <c r="Y202" s="273"/>
      <c r="Z202" s="153"/>
      <c r="AA202" s="153"/>
    </row>
    <row r="203" spans="1:27" ht="11.25" customHeight="1" x14ac:dyDescent="0.2">
      <c r="A203" s="153"/>
      <c r="B203" s="154"/>
      <c r="C203" s="155"/>
      <c r="D203" s="156"/>
      <c r="E203" s="153"/>
      <c r="F203" s="156"/>
      <c r="G203" s="153"/>
      <c r="H203" s="153"/>
      <c r="I203" s="155"/>
      <c r="J203" s="153"/>
      <c r="K203" s="153"/>
      <c r="L203" s="153"/>
      <c r="M203" s="153"/>
      <c r="N203" s="153"/>
      <c r="O203" s="153"/>
      <c r="P203" s="153"/>
      <c r="Q203" s="153"/>
      <c r="R203" s="153"/>
      <c r="S203" s="153"/>
      <c r="T203" s="153"/>
      <c r="U203" s="153"/>
      <c r="V203" s="153"/>
      <c r="W203" s="153"/>
      <c r="X203" s="273"/>
      <c r="Y203" s="273"/>
      <c r="Z203" s="153"/>
      <c r="AA203" s="153"/>
    </row>
    <row r="204" spans="1:27" ht="11.25" customHeight="1" x14ac:dyDescent="0.2">
      <c r="A204" s="153"/>
      <c r="B204" s="154"/>
      <c r="C204" s="155"/>
      <c r="D204" s="156"/>
      <c r="E204" s="153"/>
      <c r="F204" s="156"/>
      <c r="G204" s="153"/>
      <c r="H204" s="153"/>
      <c r="I204" s="155"/>
      <c r="J204" s="153"/>
      <c r="K204" s="153"/>
      <c r="L204" s="153"/>
      <c r="M204" s="153"/>
      <c r="N204" s="153"/>
      <c r="O204" s="153"/>
      <c r="P204" s="153"/>
      <c r="Q204" s="153"/>
      <c r="R204" s="153"/>
      <c r="S204" s="153"/>
      <c r="T204" s="153"/>
      <c r="U204" s="153"/>
      <c r="V204" s="153"/>
      <c r="W204" s="153"/>
      <c r="X204" s="273"/>
      <c r="Y204" s="273"/>
      <c r="Z204" s="153"/>
      <c r="AA204" s="153"/>
    </row>
    <row r="205" spans="1:27" ht="11.25" customHeight="1" x14ac:dyDescent="0.2">
      <c r="A205" s="153"/>
      <c r="B205" s="154"/>
      <c r="C205" s="155"/>
      <c r="D205" s="156"/>
      <c r="E205" s="153"/>
      <c r="F205" s="156"/>
      <c r="G205" s="153"/>
      <c r="H205" s="153"/>
      <c r="I205" s="155"/>
      <c r="J205" s="153"/>
      <c r="K205" s="153"/>
      <c r="L205" s="153"/>
      <c r="M205" s="153"/>
      <c r="N205" s="153"/>
      <c r="O205" s="153"/>
      <c r="P205" s="153"/>
      <c r="Q205" s="153"/>
      <c r="R205" s="153"/>
      <c r="S205" s="153"/>
      <c r="T205" s="153"/>
      <c r="U205" s="153"/>
      <c r="V205" s="153"/>
      <c r="W205" s="153"/>
      <c r="X205" s="273"/>
      <c r="Y205" s="273"/>
      <c r="Z205" s="153"/>
      <c r="AA205" s="153"/>
    </row>
    <row r="206" spans="1:27" ht="11.25" customHeight="1" x14ac:dyDescent="0.2">
      <c r="A206" s="153"/>
      <c r="B206" s="154"/>
      <c r="C206" s="155"/>
      <c r="D206" s="156"/>
      <c r="E206" s="153"/>
      <c r="F206" s="156"/>
      <c r="G206" s="153"/>
      <c r="H206" s="153"/>
      <c r="I206" s="155"/>
      <c r="J206" s="153"/>
      <c r="K206" s="153"/>
      <c r="L206" s="153"/>
      <c r="M206" s="153"/>
      <c r="N206" s="153"/>
      <c r="O206" s="153"/>
      <c r="P206" s="153"/>
      <c r="Q206" s="153"/>
      <c r="R206" s="153"/>
      <c r="S206" s="153"/>
      <c r="T206" s="153"/>
      <c r="U206" s="153"/>
      <c r="V206" s="153"/>
      <c r="W206" s="153"/>
      <c r="X206" s="273"/>
      <c r="Y206" s="273"/>
      <c r="Z206" s="153"/>
      <c r="AA206" s="153"/>
    </row>
    <row r="207" spans="1:27" ht="11.25" customHeight="1" x14ac:dyDescent="0.2">
      <c r="A207" s="153"/>
      <c r="B207" s="154"/>
      <c r="C207" s="155"/>
      <c r="D207" s="156"/>
      <c r="E207" s="153"/>
      <c r="F207" s="156"/>
      <c r="G207" s="153"/>
      <c r="H207" s="153"/>
      <c r="I207" s="155"/>
      <c r="J207" s="153"/>
      <c r="K207" s="153"/>
      <c r="L207" s="153"/>
      <c r="M207" s="153"/>
      <c r="N207" s="153"/>
      <c r="O207" s="153"/>
      <c r="P207" s="153"/>
      <c r="Q207" s="153"/>
      <c r="R207" s="153"/>
      <c r="S207" s="153"/>
      <c r="T207" s="153"/>
      <c r="U207" s="153"/>
      <c r="V207" s="153"/>
      <c r="W207" s="153"/>
      <c r="X207" s="273"/>
      <c r="Y207" s="273"/>
      <c r="Z207" s="153"/>
      <c r="AA207" s="153"/>
    </row>
    <row r="208" spans="1:27" ht="11.25" customHeight="1" x14ac:dyDescent="0.2">
      <c r="A208" s="153"/>
      <c r="B208" s="154"/>
      <c r="C208" s="155"/>
      <c r="D208" s="156"/>
      <c r="E208" s="153"/>
      <c r="F208" s="156"/>
      <c r="G208" s="153"/>
      <c r="H208" s="153"/>
      <c r="I208" s="155"/>
      <c r="J208" s="153"/>
      <c r="K208" s="153"/>
      <c r="L208" s="153"/>
      <c r="M208" s="153"/>
      <c r="N208" s="153"/>
      <c r="O208" s="153"/>
      <c r="P208" s="153"/>
      <c r="Q208" s="153"/>
      <c r="R208" s="153"/>
      <c r="S208" s="153"/>
      <c r="T208" s="153"/>
      <c r="U208" s="153"/>
      <c r="V208" s="153"/>
      <c r="W208" s="153"/>
      <c r="X208" s="273"/>
      <c r="Y208" s="273"/>
      <c r="Z208" s="153"/>
      <c r="AA208" s="153"/>
    </row>
    <row r="209" spans="1:27" ht="11.25" customHeight="1" x14ac:dyDescent="0.2">
      <c r="A209" s="153"/>
      <c r="B209" s="154"/>
      <c r="C209" s="155"/>
      <c r="D209" s="156"/>
      <c r="E209" s="153"/>
      <c r="F209" s="156"/>
      <c r="G209" s="153"/>
      <c r="H209" s="153"/>
      <c r="I209" s="155"/>
      <c r="J209" s="153"/>
      <c r="K209" s="153"/>
      <c r="L209" s="153"/>
      <c r="M209" s="153"/>
      <c r="N209" s="153"/>
      <c r="O209" s="153"/>
      <c r="P209" s="153"/>
      <c r="Q209" s="153"/>
      <c r="R209" s="153"/>
      <c r="S209" s="153"/>
      <c r="T209" s="153"/>
      <c r="U209" s="153"/>
      <c r="V209" s="153"/>
      <c r="W209" s="153"/>
      <c r="X209" s="273"/>
      <c r="Y209" s="273"/>
      <c r="Z209" s="153"/>
      <c r="AA209" s="153"/>
    </row>
    <row r="210" spans="1:27" ht="11.25" customHeight="1" x14ac:dyDescent="0.2">
      <c r="A210" s="153"/>
      <c r="B210" s="154"/>
      <c r="C210" s="155"/>
      <c r="D210" s="156"/>
      <c r="E210" s="153"/>
      <c r="F210" s="156"/>
      <c r="G210" s="153"/>
      <c r="H210" s="153"/>
      <c r="I210" s="155"/>
      <c r="J210" s="153"/>
      <c r="K210" s="153"/>
      <c r="L210" s="153"/>
      <c r="M210" s="153"/>
      <c r="N210" s="153"/>
      <c r="O210" s="153"/>
      <c r="P210" s="153"/>
      <c r="Q210" s="153"/>
      <c r="R210" s="153"/>
      <c r="S210" s="153"/>
      <c r="T210" s="153"/>
      <c r="U210" s="153"/>
      <c r="V210" s="153"/>
      <c r="W210" s="153"/>
      <c r="X210" s="273"/>
      <c r="Y210" s="273"/>
      <c r="Z210" s="153"/>
      <c r="AA210" s="153"/>
    </row>
    <row r="211" spans="1:27" ht="11.25" customHeight="1" x14ac:dyDescent="0.2">
      <c r="A211" s="153"/>
      <c r="B211" s="154"/>
      <c r="C211" s="155"/>
      <c r="D211" s="156"/>
      <c r="E211" s="153"/>
      <c r="F211" s="156"/>
      <c r="G211" s="153"/>
      <c r="H211" s="153"/>
      <c r="I211" s="155"/>
      <c r="J211" s="153"/>
      <c r="K211" s="153"/>
      <c r="L211" s="153"/>
      <c r="M211" s="153"/>
      <c r="N211" s="153"/>
      <c r="O211" s="153"/>
      <c r="P211" s="153"/>
      <c r="Q211" s="153"/>
      <c r="R211" s="153"/>
      <c r="S211" s="153"/>
      <c r="T211" s="153"/>
      <c r="U211" s="153"/>
      <c r="V211" s="153"/>
      <c r="W211" s="153"/>
      <c r="X211" s="273"/>
      <c r="Y211" s="273"/>
      <c r="Z211" s="153"/>
      <c r="AA211" s="153"/>
    </row>
    <row r="212" spans="1:27" ht="11.25" customHeight="1" x14ac:dyDescent="0.2">
      <c r="A212" s="153"/>
      <c r="B212" s="154"/>
      <c r="C212" s="155"/>
      <c r="D212" s="156"/>
      <c r="E212" s="153"/>
      <c r="F212" s="156"/>
      <c r="G212" s="153"/>
      <c r="H212" s="153"/>
      <c r="I212" s="155"/>
      <c r="J212" s="153"/>
      <c r="K212" s="153"/>
      <c r="L212" s="153"/>
      <c r="M212" s="153"/>
      <c r="N212" s="153"/>
      <c r="O212" s="153"/>
      <c r="P212" s="153"/>
      <c r="Q212" s="153"/>
      <c r="R212" s="153"/>
      <c r="S212" s="153"/>
      <c r="T212" s="153"/>
      <c r="U212" s="153"/>
      <c r="V212" s="153"/>
      <c r="W212" s="153"/>
      <c r="X212" s="273"/>
      <c r="Y212" s="273"/>
      <c r="Z212" s="153"/>
      <c r="AA212" s="153"/>
    </row>
    <row r="213" spans="1:27" ht="11.25" customHeight="1" x14ac:dyDescent="0.2">
      <c r="A213" s="153"/>
      <c r="B213" s="154"/>
      <c r="C213" s="155"/>
      <c r="D213" s="156"/>
      <c r="E213" s="153"/>
      <c r="F213" s="156"/>
      <c r="G213" s="153"/>
      <c r="H213" s="153"/>
      <c r="I213" s="155"/>
      <c r="J213" s="153"/>
      <c r="K213" s="153"/>
      <c r="L213" s="153"/>
      <c r="M213" s="153"/>
      <c r="N213" s="153"/>
      <c r="O213" s="153"/>
      <c r="P213" s="153"/>
      <c r="Q213" s="153"/>
      <c r="R213" s="153"/>
      <c r="S213" s="153"/>
      <c r="T213" s="153"/>
      <c r="U213" s="153"/>
      <c r="V213" s="153"/>
      <c r="W213" s="153"/>
      <c r="X213" s="273"/>
      <c r="Y213" s="273"/>
      <c r="Z213" s="153"/>
      <c r="AA213" s="153"/>
    </row>
    <row r="214" spans="1:27" ht="11.25" customHeight="1" x14ac:dyDescent="0.2">
      <c r="A214" s="153"/>
      <c r="B214" s="154"/>
      <c r="C214" s="155"/>
      <c r="D214" s="156"/>
      <c r="E214" s="153"/>
      <c r="F214" s="156"/>
      <c r="G214" s="153"/>
      <c r="H214" s="153"/>
      <c r="I214" s="155"/>
      <c r="J214" s="153"/>
      <c r="K214" s="153"/>
      <c r="L214" s="153"/>
      <c r="M214" s="153"/>
      <c r="N214" s="153"/>
      <c r="O214" s="153"/>
      <c r="P214" s="153"/>
      <c r="Q214" s="153"/>
      <c r="R214" s="153"/>
      <c r="S214" s="153"/>
      <c r="T214" s="153"/>
      <c r="U214" s="153"/>
      <c r="V214" s="153"/>
      <c r="W214" s="153"/>
      <c r="X214" s="273"/>
      <c r="Y214" s="273"/>
      <c r="Z214" s="153"/>
      <c r="AA214" s="153"/>
    </row>
    <row r="215" spans="1:27" ht="11.25" customHeight="1" x14ac:dyDescent="0.2">
      <c r="A215" s="153"/>
      <c r="B215" s="154"/>
      <c r="C215" s="155"/>
      <c r="D215" s="156"/>
      <c r="E215" s="153"/>
      <c r="F215" s="156"/>
      <c r="G215" s="153"/>
      <c r="H215" s="153"/>
      <c r="I215" s="155"/>
      <c r="J215" s="153"/>
      <c r="K215" s="153"/>
      <c r="L215" s="153"/>
      <c r="M215" s="153"/>
      <c r="N215" s="153"/>
      <c r="O215" s="153"/>
      <c r="P215" s="153"/>
      <c r="Q215" s="153"/>
      <c r="R215" s="153"/>
      <c r="S215" s="153"/>
      <c r="T215" s="153"/>
      <c r="U215" s="153"/>
      <c r="V215" s="153"/>
      <c r="W215" s="153"/>
      <c r="X215" s="273"/>
      <c r="Y215" s="273"/>
      <c r="Z215" s="153"/>
      <c r="AA215" s="153"/>
    </row>
    <row r="216" spans="1:27" ht="11.25" customHeight="1" x14ac:dyDescent="0.2">
      <c r="A216" s="153"/>
      <c r="B216" s="154"/>
      <c r="C216" s="155"/>
      <c r="D216" s="156"/>
      <c r="E216" s="153"/>
      <c r="F216" s="156"/>
      <c r="G216" s="153"/>
      <c r="H216" s="153"/>
      <c r="I216" s="155"/>
      <c r="J216" s="153"/>
      <c r="K216" s="153"/>
      <c r="L216" s="153"/>
      <c r="M216" s="153"/>
      <c r="N216" s="153"/>
      <c r="O216" s="153"/>
      <c r="P216" s="153"/>
      <c r="Q216" s="153"/>
      <c r="R216" s="153"/>
      <c r="S216" s="153"/>
      <c r="T216" s="153"/>
      <c r="U216" s="153"/>
      <c r="V216" s="153"/>
      <c r="W216" s="153"/>
      <c r="X216" s="273"/>
      <c r="Y216" s="273"/>
      <c r="Z216" s="153"/>
      <c r="AA216" s="153"/>
    </row>
    <row r="217" spans="1:27" ht="11.25" customHeight="1" x14ac:dyDescent="0.2">
      <c r="A217" s="153"/>
      <c r="B217" s="154"/>
      <c r="C217" s="155"/>
      <c r="D217" s="156"/>
      <c r="E217" s="153"/>
      <c r="F217" s="156"/>
      <c r="G217" s="153"/>
      <c r="H217" s="153"/>
      <c r="I217" s="155"/>
      <c r="J217" s="153"/>
      <c r="K217" s="153"/>
      <c r="L217" s="153"/>
      <c r="M217" s="153"/>
      <c r="N217" s="153"/>
      <c r="O217" s="153"/>
      <c r="P217" s="153"/>
      <c r="Q217" s="153"/>
      <c r="R217" s="153"/>
      <c r="S217" s="153"/>
      <c r="T217" s="153"/>
      <c r="U217" s="153"/>
      <c r="V217" s="153"/>
      <c r="W217" s="153"/>
      <c r="X217" s="273"/>
      <c r="Y217" s="273"/>
      <c r="Z217" s="153"/>
      <c r="AA217" s="153"/>
    </row>
    <row r="218" spans="1:27" ht="11.25" customHeight="1" x14ac:dyDescent="0.2">
      <c r="A218" s="153"/>
      <c r="B218" s="154"/>
      <c r="C218" s="155"/>
      <c r="D218" s="156"/>
      <c r="E218" s="153"/>
      <c r="F218" s="156"/>
      <c r="G218" s="153"/>
      <c r="H218" s="153"/>
      <c r="I218" s="155"/>
      <c r="J218" s="153"/>
      <c r="K218" s="153"/>
      <c r="L218" s="153"/>
      <c r="M218" s="153"/>
      <c r="N218" s="153"/>
      <c r="O218" s="153"/>
      <c r="P218" s="153"/>
      <c r="Q218" s="153"/>
      <c r="R218" s="153"/>
      <c r="S218" s="153"/>
      <c r="T218" s="153"/>
      <c r="U218" s="153"/>
      <c r="V218" s="153"/>
      <c r="W218" s="153"/>
      <c r="X218" s="273"/>
      <c r="Y218" s="273"/>
      <c r="Z218" s="153"/>
      <c r="AA218" s="153"/>
    </row>
    <row r="219" spans="1:27" ht="11.25" customHeight="1" x14ac:dyDescent="0.2">
      <c r="A219" s="153"/>
      <c r="B219" s="154"/>
      <c r="C219" s="155"/>
      <c r="D219" s="156"/>
      <c r="E219" s="153"/>
      <c r="F219" s="156"/>
      <c r="G219" s="153"/>
      <c r="H219" s="153"/>
      <c r="I219" s="155"/>
      <c r="J219" s="153"/>
      <c r="K219" s="153"/>
      <c r="L219" s="153"/>
      <c r="M219" s="153"/>
      <c r="N219" s="153"/>
      <c r="O219" s="153"/>
      <c r="P219" s="153"/>
      <c r="Q219" s="153"/>
      <c r="R219" s="153"/>
      <c r="S219" s="153"/>
      <c r="T219" s="153"/>
      <c r="U219" s="153"/>
      <c r="V219" s="153"/>
      <c r="W219" s="153"/>
      <c r="X219" s="273"/>
      <c r="Y219" s="273"/>
      <c r="Z219" s="153"/>
      <c r="AA219" s="153"/>
    </row>
    <row r="220" spans="1:27" ht="11.25" customHeight="1" x14ac:dyDescent="0.2">
      <c r="A220" s="153"/>
      <c r="B220" s="154"/>
      <c r="C220" s="155"/>
      <c r="D220" s="156"/>
      <c r="E220" s="153"/>
      <c r="F220" s="156"/>
      <c r="G220" s="153"/>
      <c r="H220" s="153"/>
      <c r="I220" s="155"/>
      <c r="J220" s="153"/>
      <c r="K220" s="153"/>
      <c r="L220" s="153"/>
      <c r="M220" s="153"/>
      <c r="N220" s="153"/>
      <c r="O220" s="153"/>
      <c r="P220" s="153"/>
      <c r="Q220" s="153"/>
      <c r="R220" s="153"/>
      <c r="S220" s="153"/>
      <c r="T220" s="153"/>
      <c r="U220" s="153"/>
      <c r="V220" s="153"/>
      <c r="W220" s="153"/>
      <c r="X220" s="273"/>
      <c r="Y220" s="273"/>
      <c r="Z220" s="153"/>
      <c r="AA220" s="153"/>
    </row>
    <row r="221" spans="1:27" ht="15.75" customHeight="1" x14ac:dyDescent="0.2"/>
    <row r="222" spans="1:27" ht="15.75" customHeight="1" x14ac:dyDescent="0.2"/>
    <row r="223" spans="1:27" ht="15.75" customHeight="1" x14ac:dyDescent="0.2"/>
    <row r="224" spans="1:27"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4">
    <mergeCell ref="A1:J1"/>
    <mergeCell ref="K1:W1"/>
    <mergeCell ref="X1:Y1"/>
    <mergeCell ref="Z1:AB1"/>
  </mergeCells>
  <conditionalFormatting sqref="Z3:Z7">
    <cfRule type="containsText" dxfId="23" priority="1" operator="containsText" text="NO">
      <formula>NOT(ISERROR(SEARCH(("NO"),(Z3))))</formula>
    </cfRule>
    <cfRule type="containsText" dxfId="22" priority="2" operator="containsText" text="SI">
      <formula>NOT(ISERROR(SEARCH(("SI"),(Z3))))</formula>
    </cfRule>
  </conditionalFormatting>
  <hyperlinks>
    <hyperlink ref="W3" r:id="rId1" xr:uid="{00000000-0004-0000-0700-000000000000}"/>
    <hyperlink ref="W4" r:id="rId2" xr:uid="{00000000-0004-0000-0700-000001000000}"/>
    <hyperlink ref="W5" r:id="rId3" xr:uid="{00000000-0004-0000-0700-000002000000}"/>
    <hyperlink ref="W6" r:id="rId4" xr:uid="{00000000-0004-0000-0700-000003000000}"/>
    <hyperlink ref="W7" r:id="rId5" xr:uid="{00000000-0004-0000-0700-000004000000}"/>
  </hyperlinks>
  <pageMargins left="0.7" right="0.7" top="0.75" bottom="0.75" header="0" footer="0"/>
  <pageSetup orientation="landscape"/>
  <extLst>
    <ext xmlns:x14="http://schemas.microsoft.com/office/spreadsheetml/2009/9/main" uri="{CCE6A557-97BC-4b89-ADB6-D9C93CAAB3DF}">
      <x14:dataValidations xmlns:xm="http://schemas.microsoft.com/office/excel/2006/main" count="4">
        <x14:dataValidation type="list" allowBlank="1" showInputMessage="1" showErrorMessage="1" prompt="Cuando no se cumpla con la meta establecida el líder de proceso y quien delegue deben implementar acciones que permitan el cumplimiento de la misma; las evidencias de estas acciones deben cargarse en la ruta establecida (columna W)." xr:uid="{00000000-0002-0000-0700-000000000000}">
          <x14:formula1>
            <xm:f>Listados!$F$2:$F$4</xm:f>
          </x14:formula1>
          <xm:sqref>Z3:Z7</xm:sqref>
        </x14:dataValidation>
        <x14:dataValidation type="list" allowBlank="1" showErrorMessage="1" xr:uid="{00000000-0002-0000-0700-000001000000}">
          <x14:formula1>
            <xm:f>Listados!$D$2:$D$5</xm:f>
          </x14:formula1>
          <xm:sqref>E3:E7</xm:sqref>
        </x14:dataValidation>
        <x14:dataValidation type="list" allowBlank="1" showErrorMessage="1" xr:uid="{00000000-0002-0000-0700-000002000000}">
          <x14:formula1>
            <xm:f>Listados!$A$2:$A$18</xm:f>
          </x14:formula1>
          <xm:sqref>A3:A7</xm:sqref>
        </x14:dataValidation>
        <x14:dataValidation type="list" allowBlank="1" showErrorMessage="1" xr:uid="{00000000-0002-0000-0700-000003000000}">
          <x14:formula1>
            <xm:f>Listados!$B$2:$B$30</xm:f>
          </x14:formula1>
          <xm:sqref>B3:B7</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D1000"/>
  <sheetViews>
    <sheetView workbookViewId="0"/>
  </sheetViews>
  <sheetFormatPr baseColWidth="10" defaultColWidth="10.109375" defaultRowHeight="15" customHeight="1" x14ac:dyDescent="0.2"/>
  <cols>
    <col min="1" max="1" width="13.109375" customWidth="1"/>
    <col min="2" max="2" width="26.6640625" customWidth="1"/>
    <col min="3" max="3" width="15.33203125" customWidth="1"/>
    <col min="4" max="4" width="27.44140625" customWidth="1"/>
    <col min="5" max="5" width="12.109375" customWidth="1"/>
    <col min="6" max="6" width="28.77734375" customWidth="1"/>
    <col min="7" max="8" width="9" customWidth="1"/>
    <col min="9" max="9" width="13.88671875" customWidth="1"/>
    <col min="10" max="10" width="13.6640625" customWidth="1"/>
    <col min="11" max="11" width="5.21875" customWidth="1"/>
    <col min="12" max="12" width="5.109375" customWidth="1"/>
    <col min="13" max="13" width="4.109375" customWidth="1"/>
    <col min="14" max="14" width="5.33203125" customWidth="1"/>
    <col min="15" max="15" width="4.109375" customWidth="1"/>
    <col min="16" max="16" width="4.21875" customWidth="1"/>
    <col min="17" max="22" width="3.44140625" customWidth="1"/>
    <col min="23" max="23" width="15.88671875" customWidth="1"/>
    <col min="24" max="24" width="12" customWidth="1"/>
    <col min="25" max="25" width="33.77734375" customWidth="1"/>
    <col min="26" max="26" width="9" customWidth="1"/>
    <col min="27" max="27" width="12.21875" customWidth="1"/>
    <col min="28" max="28" width="45.21875" customWidth="1"/>
  </cols>
  <sheetData>
    <row r="1" spans="1:30" ht="40.5" customHeight="1" x14ac:dyDescent="0.2">
      <c r="A1" s="417" t="s">
        <v>542</v>
      </c>
      <c r="B1" s="418"/>
      <c r="C1" s="418"/>
      <c r="D1" s="418"/>
      <c r="E1" s="418"/>
      <c r="F1" s="418"/>
      <c r="G1" s="418"/>
      <c r="H1" s="418"/>
      <c r="I1" s="418"/>
      <c r="J1" s="419"/>
      <c r="K1" s="420" t="s">
        <v>543</v>
      </c>
      <c r="L1" s="421"/>
      <c r="M1" s="421"/>
      <c r="N1" s="421"/>
      <c r="O1" s="421"/>
      <c r="P1" s="421"/>
      <c r="Q1" s="421"/>
      <c r="R1" s="421"/>
      <c r="S1" s="421"/>
      <c r="T1" s="421"/>
      <c r="U1" s="421"/>
      <c r="V1" s="421"/>
      <c r="W1" s="422"/>
      <c r="X1" s="433" t="s">
        <v>107</v>
      </c>
      <c r="Y1" s="419"/>
      <c r="Z1" s="434" t="s">
        <v>108</v>
      </c>
      <c r="AA1" s="435"/>
      <c r="AB1" s="436"/>
      <c r="AC1" s="34"/>
      <c r="AD1" s="35"/>
    </row>
    <row r="2" spans="1:30" ht="52.5" customHeight="1" x14ac:dyDescent="0.2">
      <c r="A2" s="36" t="s">
        <v>74</v>
      </c>
      <c r="B2" s="36" t="s">
        <v>484</v>
      </c>
      <c r="C2" s="36" t="s">
        <v>110</v>
      </c>
      <c r="D2" s="36" t="s">
        <v>111</v>
      </c>
      <c r="E2" s="36" t="s">
        <v>112</v>
      </c>
      <c r="F2" s="36" t="s">
        <v>113</v>
      </c>
      <c r="G2" s="36" t="s">
        <v>114</v>
      </c>
      <c r="H2" s="36" t="s">
        <v>115</v>
      </c>
      <c r="I2" s="36" t="s">
        <v>116</v>
      </c>
      <c r="J2" s="36" t="s">
        <v>117</v>
      </c>
      <c r="K2" s="216" t="s">
        <v>118</v>
      </c>
      <c r="L2" s="216" t="s">
        <v>119</v>
      </c>
      <c r="M2" s="216" t="s">
        <v>120</v>
      </c>
      <c r="N2" s="216" t="s">
        <v>121</v>
      </c>
      <c r="O2" s="216" t="s">
        <v>122</v>
      </c>
      <c r="P2" s="216" t="s">
        <v>123</v>
      </c>
      <c r="Q2" s="216" t="s">
        <v>124</v>
      </c>
      <c r="R2" s="216" t="s">
        <v>125</v>
      </c>
      <c r="S2" s="216" t="s">
        <v>126</v>
      </c>
      <c r="T2" s="216" t="s">
        <v>127</v>
      </c>
      <c r="U2" s="216" t="s">
        <v>128</v>
      </c>
      <c r="V2" s="216" t="s">
        <v>129</v>
      </c>
      <c r="W2" s="251" t="s">
        <v>130</v>
      </c>
      <c r="X2" s="218" t="s">
        <v>132</v>
      </c>
      <c r="Y2" s="218" t="s">
        <v>133</v>
      </c>
      <c r="Z2" s="220" t="s">
        <v>131</v>
      </c>
      <c r="AA2" s="221" t="s">
        <v>132</v>
      </c>
      <c r="AB2" s="222" t="s">
        <v>133</v>
      </c>
    </row>
    <row r="3" spans="1:30" ht="81.75" customHeight="1" x14ac:dyDescent="0.2">
      <c r="A3" s="59" t="s">
        <v>47</v>
      </c>
      <c r="B3" s="59" t="s">
        <v>61</v>
      </c>
      <c r="C3" s="96" t="s">
        <v>278</v>
      </c>
      <c r="D3" s="62" t="s">
        <v>279</v>
      </c>
      <c r="E3" s="60" t="s">
        <v>20</v>
      </c>
      <c r="F3" s="62" t="s">
        <v>280</v>
      </c>
      <c r="G3" s="58" t="s">
        <v>137</v>
      </c>
      <c r="H3" s="58" t="s">
        <v>275</v>
      </c>
      <c r="I3" s="97" t="s">
        <v>281</v>
      </c>
      <c r="J3" s="121" t="s">
        <v>282</v>
      </c>
      <c r="K3" s="58"/>
      <c r="L3" s="78"/>
      <c r="M3" s="58"/>
      <c r="N3" s="65"/>
      <c r="O3" s="65"/>
      <c r="P3" s="274"/>
      <c r="Q3" s="65"/>
      <c r="R3" s="65"/>
      <c r="S3" s="64"/>
      <c r="T3" s="65"/>
      <c r="U3" s="65"/>
      <c r="V3" s="64"/>
      <c r="W3" s="275"/>
      <c r="X3" s="276"/>
      <c r="Y3" s="277"/>
      <c r="Z3" s="60" t="s">
        <v>22</v>
      </c>
      <c r="AA3" s="278"/>
      <c r="AB3" s="279"/>
    </row>
    <row r="4" spans="1:30" ht="67.5" customHeight="1" x14ac:dyDescent="0.2">
      <c r="A4" s="59" t="s">
        <v>47</v>
      </c>
      <c r="B4" s="59" t="s">
        <v>61</v>
      </c>
      <c r="C4" s="96" t="s">
        <v>285</v>
      </c>
      <c r="D4" s="62" t="s">
        <v>286</v>
      </c>
      <c r="E4" s="60" t="s">
        <v>20</v>
      </c>
      <c r="F4" s="62" t="s">
        <v>287</v>
      </c>
      <c r="G4" s="58" t="s">
        <v>137</v>
      </c>
      <c r="H4" s="58" t="s">
        <v>275</v>
      </c>
      <c r="I4" s="97" t="s">
        <v>281</v>
      </c>
      <c r="J4" s="121" t="s">
        <v>288</v>
      </c>
      <c r="K4" s="58"/>
      <c r="L4" s="58"/>
      <c r="M4" s="58"/>
      <c r="N4" s="65"/>
      <c r="O4" s="65"/>
      <c r="P4" s="274"/>
      <c r="Q4" s="65"/>
      <c r="R4" s="65"/>
      <c r="S4" s="65"/>
      <c r="T4" s="65"/>
      <c r="U4" s="65"/>
      <c r="V4" s="64"/>
      <c r="W4" s="280"/>
      <c r="X4" s="281"/>
      <c r="Y4" s="277"/>
      <c r="Z4" s="60" t="s">
        <v>22</v>
      </c>
      <c r="AA4" s="278"/>
      <c r="AB4" s="279"/>
    </row>
    <row r="5" spans="1:30" ht="91.5" customHeight="1" x14ac:dyDescent="0.2">
      <c r="A5" s="59" t="s">
        <v>47</v>
      </c>
      <c r="B5" s="59" t="s">
        <v>61</v>
      </c>
      <c r="C5" s="96" t="s">
        <v>291</v>
      </c>
      <c r="D5" s="62" t="s">
        <v>620</v>
      </c>
      <c r="E5" s="60" t="s">
        <v>14</v>
      </c>
      <c r="F5" s="62" t="s">
        <v>293</v>
      </c>
      <c r="G5" s="58" t="s">
        <v>137</v>
      </c>
      <c r="H5" s="58" t="s">
        <v>275</v>
      </c>
      <c r="I5" s="97">
        <v>1</v>
      </c>
      <c r="J5" s="112" t="s">
        <v>295</v>
      </c>
      <c r="K5" s="78">
        <v>1</v>
      </c>
      <c r="L5" s="78">
        <v>1</v>
      </c>
      <c r="M5" s="78">
        <v>1</v>
      </c>
      <c r="N5" s="78">
        <v>1</v>
      </c>
      <c r="O5" s="78">
        <v>1</v>
      </c>
      <c r="P5" s="78">
        <v>1</v>
      </c>
      <c r="Q5" s="78"/>
      <c r="R5" s="78"/>
      <c r="S5" s="78"/>
      <c r="T5" s="78"/>
      <c r="U5" s="78"/>
      <c r="V5" s="78"/>
      <c r="W5" s="280"/>
      <c r="X5" s="282"/>
      <c r="Y5" s="277"/>
      <c r="Z5" s="60" t="s">
        <v>10</v>
      </c>
      <c r="AA5" s="226">
        <v>45502</v>
      </c>
      <c r="AB5" s="96" t="s">
        <v>621</v>
      </c>
    </row>
    <row r="6" spans="1:30" ht="94.5" customHeight="1" x14ac:dyDescent="0.2">
      <c r="A6" s="59" t="s">
        <v>47</v>
      </c>
      <c r="B6" s="59" t="s">
        <v>73</v>
      </c>
      <c r="C6" s="73" t="s">
        <v>297</v>
      </c>
      <c r="D6" s="74" t="s">
        <v>622</v>
      </c>
      <c r="E6" s="60" t="s">
        <v>14</v>
      </c>
      <c r="F6" s="127" t="s">
        <v>299</v>
      </c>
      <c r="G6" s="58" t="s">
        <v>137</v>
      </c>
      <c r="H6" s="60" t="s">
        <v>205</v>
      </c>
      <c r="I6" s="97">
        <v>0</v>
      </c>
      <c r="J6" s="121" t="s">
        <v>300</v>
      </c>
      <c r="K6" s="58" t="s">
        <v>623</v>
      </c>
      <c r="L6" s="58" t="s">
        <v>624</v>
      </c>
      <c r="M6" s="78">
        <v>0</v>
      </c>
      <c r="N6" s="78">
        <v>0</v>
      </c>
      <c r="O6" s="78">
        <v>0</v>
      </c>
      <c r="P6" s="78">
        <v>0</v>
      </c>
      <c r="Q6" s="78">
        <v>0</v>
      </c>
      <c r="R6" s="78"/>
      <c r="S6" s="78"/>
      <c r="T6" s="78"/>
      <c r="U6" s="78"/>
      <c r="V6" s="78"/>
      <c r="W6" s="113" t="s">
        <v>625</v>
      </c>
      <c r="X6" s="283">
        <v>45428</v>
      </c>
      <c r="Y6" s="121" t="s">
        <v>626</v>
      </c>
      <c r="Z6" s="60" t="s">
        <v>10</v>
      </c>
      <c r="AA6" s="226">
        <v>45502</v>
      </c>
      <c r="AB6" s="96" t="s">
        <v>621</v>
      </c>
    </row>
    <row r="7" spans="1:30" ht="66" customHeight="1" x14ac:dyDescent="0.2">
      <c r="A7" s="59" t="s">
        <v>47</v>
      </c>
      <c r="B7" s="59" t="s">
        <v>73</v>
      </c>
      <c r="C7" s="73" t="s">
        <v>302</v>
      </c>
      <c r="D7" s="74" t="s">
        <v>627</v>
      </c>
      <c r="E7" s="60" t="s">
        <v>14</v>
      </c>
      <c r="F7" s="127" t="s">
        <v>304</v>
      </c>
      <c r="G7" s="58" t="s">
        <v>137</v>
      </c>
      <c r="H7" s="60" t="s">
        <v>205</v>
      </c>
      <c r="I7" s="97">
        <v>0</v>
      </c>
      <c r="J7" s="121" t="s">
        <v>300</v>
      </c>
      <c r="K7" s="58" t="s">
        <v>628</v>
      </c>
      <c r="L7" s="98">
        <v>0</v>
      </c>
      <c r="M7" s="78">
        <v>0</v>
      </c>
      <c r="N7" s="78">
        <v>0</v>
      </c>
      <c r="O7" s="78">
        <v>0</v>
      </c>
      <c r="P7" s="78">
        <v>0</v>
      </c>
      <c r="Q7" s="78">
        <v>0</v>
      </c>
      <c r="R7" s="98"/>
      <c r="S7" s="78"/>
      <c r="T7" s="78"/>
      <c r="U7" s="78"/>
      <c r="V7" s="58"/>
      <c r="W7" s="113" t="s">
        <v>629</v>
      </c>
      <c r="X7" s="283">
        <v>45428</v>
      </c>
      <c r="Y7" s="121" t="s">
        <v>630</v>
      </c>
      <c r="Z7" s="60" t="s">
        <v>10</v>
      </c>
      <c r="AA7" s="226">
        <v>45502</v>
      </c>
      <c r="AB7" s="96" t="s">
        <v>631</v>
      </c>
    </row>
    <row r="8" spans="1:30" ht="62.25" customHeight="1" x14ac:dyDescent="0.2">
      <c r="A8" s="59" t="s">
        <v>47</v>
      </c>
      <c r="B8" s="59" t="s">
        <v>73</v>
      </c>
      <c r="C8" s="73" t="s">
        <v>305</v>
      </c>
      <c r="D8" s="74" t="s">
        <v>306</v>
      </c>
      <c r="E8" s="60" t="s">
        <v>14</v>
      </c>
      <c r="F8" s="127" t="s">
        <v>307</v>
      </c>
      <c r="G8" s="58" t="s">
        <v>137</v>
      </c>
      <c r="H8" s="60" t="s">
        <v>167</v>
      </c>
      <c r="I8" s="97">
        <v>0</v>
      </c>
      <c r="J8" s="121" t="s">
        <v>300</v>
      </c>
      <c r="K8" s="78">
        <v>0</v>
      </c>
      <c r="L8" s="78">
        <v>0</v>
      </c>
      <c r="M8" s="78">
        <v>0</v>
      </c>
      <c r="N8" s="78">
        <v>0</v>
      </c>
      <c r="O8" s="78">
        <v>0</v>
      </c>
      <c r="P8" s="78">
        <v>0</v>
      </c>
      <c r="Q8" s="78">
        <v>0</v>
      </c>
      <c r="R8" s="78"/>
      <c r="S8" s="78"/>
      <c r="T8" s="78"/>
      <c r="U8" s="78"/>
      <c r="V8" s="78"/>
      <c r="W8" s="113" t="s">
        <v>632</v>
      </c>
      <c r="X8" s="283">
        <v>45428</v>
      </c>
      <c r="Y8" s="121" t="s">
        <v>633</v>
      </c>
      <c r="Z8" s="60" t="s">
        <v>10</v>
      </c>
      <c r="AA8" s="226">
        <v>45502</v>
      </c>
      <c r="AB8" s="96" t="s">
        <v>631</v>
      </c>
    </row>
    <row r="9" spans="1:30" ht="72.75" customHeight="1" x14ac:dyDescent="0.2">
      <c r="A9" s="59" t="s">
        <v>47</v>
      </c>
      <c r="B9" s="59" t="s">
        <v>73</v>
      </c>
      <c r="C9" s="73" t="s">
        <v>308</v>
      </c>
      <c r="D9" s="74" t="s">
        <v>309</v>
      </c>
      <c r="E9" s="60" t="s">
        <v>14</v>
      </c>
      <c r="F9" s="127" t="s">
        <v>634</v>
      </c>
      <c r="G9" s="58" t="s">
        <v>137</v>
      </c>
      <c r="H9" s="60" t="s">
        <v>167</v>
      </c>
      <c r="I9" s="97">
        <v>0</v>
      </c>
      <c r="J9" s="121" t="s">
        <v>300</v>
      </c>
      <c r="K9" s="78">
        <v>0</v>
      </c>
      <c r="L9" s="78">
        <v>0</v>
      </c>
      <c r="M9" s="78">
        <v>0</v>
      </c>
      <c r="N9" s="78">
        <v>0</v>
      </c>
      <c r="O9" s="78">
        <v>0</v>
      </c>
      <c r="P9" s="78">
        <v>0</v>
      </c>
      <c r="Q9" s="78">
        <v>0</v>
      </c>
      <c r="R9" s="78"/>
      <c r="S9" s="78"/>
      <c r="T9" s="78"/>
      <c r="U9" s="78"/>
      <c r="V9" s="140"/>
      <c r="W9" s="113" t="s">
        <v>635</v>
      </c>
      <c r="X9" s="283">
        <v>45428</v>
      </c>
      <c r="Y9" s="121" t="s">
        <v>636</v>
      </c>
      <c r="Z9" s="60" t="s">
        <v>10</v>
      </c>
      <c r="AA9" s="226">
        <v>45502</v>
      </c>
      <c r="AB9" s="96" t="s">
        <v>631</v>
      </c>
    </row>
    <row r="10" spans="1:30" ht="62.25" customHeight="1" x14ac:dyDescent="0.2">
      <c r="A10" s="59" t="s">
        <v>47</v>
      </c>
      <c r="B10" s="59" t="s">
        <v>73</v>
      </c>
      <c r="C10" s="73" t="s">
        <v>312</v>
      </c>
      <c r="D10" s="74" t="s">
        <v>313</v>
      </c>
      <c r="E10" s="60" t="s">
        <v>14</v>
      </c>
      <c r="F10" s="127" t="s">
        <v>637</v>
      </c>
      <c r="G10" s="58" t="s">
        <v>137</v>
      </c>
      <c r="H10" s="60" t="s">
        <v>167</v>
      </c>
      <c r="I10" s="97">
        <v>0</v>
      </c>
      <c r="J10" s="121" t="s">
        <v>300</v>
      </c>
      <c r="K10" s="78">
        <v>0</v>
      </c>
      <c r="L10" s="78">
        <v>0</v>
      </c>
      <c r="M10" s="78">
        <v>0</v>
      </c>
      <c r="N10" s="78">
        <v>0</v>
      </c>
      <c r="O10" s="78">
        <v>0</v>
      </c>
      <c r="P10" s="78">
        <v>0</v>
      </c>
      <c r="Q10" s="78">
        <v>0</v>
      </c>
      <c r="R10" s="78"/>
      <c r="S10" s="78"/>
      <c r="T10" s="78"/>
      <c r="U10" s="78"/>
      <c r="V10" s="140"/>
      <c r="W10" s="113" t="s">
        <v>638</v>
      </c>
      <c r="X10" s="283">
        <v>45428</v>
      </c>
      <c r="Y10" s="121" t="s">
        <v>636</v>
      </c>
      <c r="Z10" s="60" t="s">
        <v>10</v>
      </c>
      <c r="AA10" s="226">
        <v>45502</v>
      </c>
      <c r="AB10" s="96" t="s">
        <v>631</v>
      </c>
    </row>
    <row r="11" spans="1:30" ht="103.5" customHeight="1" x14ac:dyDescent="0.2">
      <c r="A11" s="59" t="s">
        <v>47</v>
      </c>
      <c r="B11" s="59" t="s">
        <v>73</v>
      </c>
      <c r="C11" s="73" t="s">
        <v>315</v>
      </c>
      <c r="D11" s="74" t="s">
        <v>316</v>
      </c>
      <c r="E11" s="60" t="s">
        <v>14</v>
      </c>
      <c r="F11" s="127" t="s">
        <v>639</v>
      </c>
      <c r="G11" s="58" t="s">
        <v>137</v>
      </c>
      <c r="H11" s="60" t="s">
        <v>205</v>
      </c>
      <c r="I11" s="96" t="s">
        <v>640</v>
      </c>
      <c r="J11" s="121" t="s">
        <v>318</v>
      </c>
      <c r="K11" s="284" t="s">
        <v>319</v>
      </c>
      <c r="L11" s="284" t="s">
        <v>641</v>
      </c>
      <c r="M11" s="284" t="s">
        <v>642</v>
      </c>
      <c r="N11" s="284" t="s">
        <v>643</v>
      </c>
      <c r="O11" s="284" t="s">
        <v>319</v>
      </c>
      <c r="P11" s="58" t="s">
        <v>319</v>
      </c>
      <c r="Q11" s="78"/>
      <c r="R11" s="75"/>
      <c r="S11" s="78"/>
      <c r="T11" s="78"/>
      <c r="U11" s="78"/>
      <c r="V11" s="78"/>
      <c r="W11" s="113" t="s">
        <v>644</v>
      </c>
      <c r="X11" s="285"/>
      <c r="Y11" s="121"/>
      <c r="Z11" s="60" t="s">
        <v>10</v>
      </c>
      <c r="AA11" s="226">
        <v>45502</v>
      </c>
      <c r="AB11" s="96" t="s">
        <v>631</v>
      </c>
    </row>
    <row r="12" spans="1:30" ht="56.25" x14ac:dyDescent="0.2">
      <c r="A12" s="59" t="s">
        <v>47</v>
      </c>
      <c r="B12" s="59" t="s">
        <v>61</v>
      </c>
      <c r="C12" s="73" t="s">
        <v>322</v>
      </c>
      <c r="D12" s="74" t="s">
        <v>323</v>
      </c>
      <c r="E12" s="60" t="s">
        <v>14</v>
      </c>
      <c r="F12" s="127" t="s">
        <v>645</v>
      </c>
      <c r="G12" s="58" t="s">
        <v>137</v>
      </c>
      <c r="H12" s="58" t="s">
        <v>167</v>
      </c>
      <c r="I12" s="97" t="s">
        <v>646</v>
      </c>
      <c r="J12" s="58"/>
      <c r="K12" s="286"/>
      <c r="L12" s="286"/>
      <c r="M12" s="286"/>
      <c r="N12" s="287"/>
      <c r="O12" s="287"/>
      <c r="P12" s="288"/>
      <c r="Q12" s="287"/>
      <c r="R12" s="287"/>
      <c r="S12" s="287"/>
      <c r="T12" s="287"/>
      <c r="U12" s="287"/>
      <c r="V12" s="78"/>
      <c r="W12" s="113"/>
      <c r="X12" s="285"/>
      <c r="Y12" s="62"/>
      <c r="Z12" s="60"/>
      <c r="AA12" s="226"/>
      <c r="AB12" s="224"/>
    </row>
    <row r="13" spans="1:30" ht="11.25" customHeight="1" x14ac:dyDescent="0.2">
      <c r="A13" s="153"/>
      <c r="B13" s="154"/>
      <c r="C13" s="155"/>
      <c r="D13" s="156"/>
      <c r="E13" s="153"/>
      <c r="F13" s="156"/>
      <c r="G13" s="153"/>
      <c r="H13" s="153"/>
      <c r="I13" s="155"/>
      <c r="J13" s="153"/>
      <c r="K13" s="153"/>
      <c r="L13" s="153"/>
      <c r="M13" s="153"/>
      <c r="N13" s="153"/>
      <c r="O13" s="153"/>
      <c r="P13" s="153"/>
      <c r="Q13" s="153"/>
      <c r="R13" s="153"/>
      <c r="S13" s="153"/>
      <c r="T13" s="153"/>
      <c r="U13" s="153"/>
      <c r="V13" s="153"/>
      <c r="W13" s="153"/>
      <c r="X13" s="154"/>
      <c r="Y13" s="153"/>
      <c r="Z13" s="153"/>
      <c r="AA13" s="153"/>
      <c r="AB13" s="289"/>
    </row>
    <row r="14" spans="1:30" ht="11.25" customHeight="1" x14ac:dyDescent="0.2">
      <c r="A14" s="153"/>
      <c r="B14" s="154"/>
      <c r="C14" s="155"/>
      <c r="D14" s="156"/>
      <c r="E14" s="153"/>
      <c r="F14" s="156"/>
      <c r="G14" s="153"/>
      <c r="H14" s="153"/>
      <c r="I14" s="155"/>
      <c r="J14" s="153"/>
      <c r="K14" s="153"/>
      <c r="L14" s="153"/>
      <c r="M14" s="153"/>
      <c r="N14" s="153"/>
      <c r="O14" s="290"/>
      <c r="P14" s="153"/>
      <c r="Q14" s="153"/>
      <c r="R14" s="153"/>
      <c r="S14" s="153"/>
      <c r="T14" s="153"/>
      <c r="U14" s="153"/>
      <c r="V14" s="153"/>
      <c r="W14" s="153"/>
      <c r="X14" s="154"/>
      <c r="Y14" s="153"/>
      <c r="Z14" s="153"/>
      <c r="AA14" s="153"/>
      <c r="AB14" s="289"/>
    </row>
    <row r="15" spans="1:30" ht="11.25" customHeight="1" x14ac:dyDescent="0.2">
      <c r="A15" s="153"/>
      <c r="B15" s="154"/>
      <c r="C15" s="155"/>
      <c r="D15" s="156"/>
      <c r="E15" s="153"/>
      <c r="F15" s="156"/>
      <c r="G15" s="153"/>
      <c r="H15" s="153"/>
      <c r="I15" s="155"/>
      <c r="J15" s="153"/>
      <c r="K15" s="153"/>
      <c r="L15" s="153"/>
      <c r="M15" s="153"/>
      <c r="N15" s="153"/>
      <c r="O15" s="290"/>
      <c r="P15" s="153"/>
      <c r="Q15" s="153"/>
      <c r="R15" s="153"/>
      <c r="S15" s="153"/>
      <c r="T15" s="153"/>
      <c r="U15" s="153"/>
      <c r="V15" s="153"/>
      <c r="W15" s="153"/>
      <c r="X15" s="154"/>
      <c r="Y15" s="153"/>
      <c r="Z15" s="153"/>
      <c r="AA15" s="153"/>
      <c r="AB15" s="289"/>
    </row>
    <row r="16" spans="1:30" ht="11.25" customHeight="1" x14ac:dyDescent="0.2">
      <c r="A16" s="153"/>
      <c r="B16" s="154"/>
      <c r="C16" s="155"/>
      <c r="D16" s="156"/>
      <c r="E16" s="153"/>
      <c r="F16" s="156"/>
      <c r="G16" s="153"/>
      <c r="H16" s="153"/>
      <c r="I16" s="155"/>
      <c r="J16" s="153"/>
      <c r="K16" s="153"/>
      <c r="L16" s="153"/>
      <c r="M16" s="153"/>
      <c r="N16" s="153"/>
      <c r="O16" s="290"/>
      <c r="P16" s="153"/>
      <c r="Q16" s="153"/>
      <c r="R16" s="153"/>
      <c r="S16" s="153"/>
      <c r="T16" s="153"/>
      <c r="U16" s="153"/>
      <c r="V16" s="153"/>
      <c r="W16" s="153"/>
      <c r="X16" s="154"/>
      <c r="Y16" s="153"/>
      <c r="Z16" s="153"/>
      <c r="AA16" s="153"/>
      <c r="AB16" s="289"/>
    </row>
    <row r="17" spans="1:28" ht="11.25" customHeight="1" x14ac:dyDescent="0.2">
      <c r="A17" s="153"/>
      <c r="B17" s="154"/>
      <c r="C17" s="155"/>
      <c r="D17" s="156"/>
      <c r="E17" s="153"/>
      <c r="F17" s="156"/>
      <c r="G17" s="153"/>
      <c r="H17" s="153"/>
      <c r="I17" s="155"/>
      <c r="J17" s="153"/>
      <c r="K17" s="153"/>
      <c r="L17" s="153"/>
      <c r="M17" s="153"/>
      <c r="N17" s="153"/>
      <c r="O17" s="290"/>
      <c r="P17" s="153"/>
      <c r="Q17" s="153"/>
      <c r="R17" s="153"/>
      <c r="S17" s="153"/>
      <c r="T17" s="153"/>
      <c r="U17" s="153"/>
      <c r="V17" s="153"/>
      <c r="W17" s="153"/>
      <c r="X17" s="154"/>
      <c r="Y17" s="153"/>
      <c r="Z17" s="153"/>
      <c r="AA17" s="153"/>
      <c r="AB17" s="289"/>
    </row>
    <row r="18" spans="1:28" ht="11.25" customHeight="1" x14ac:dyDescent="0.2">
      <c r="A18" s="153"/>
      <c r="B18" s="154"/>
      <c r="C18" s="155"/>
      <c r="D18" s="156"/>
      <c r="E18" s="153"/>
      <c r="F18" s="156"/>
      <c r="G18" s="153"/>
      <c r="H18" s="153"/>
      <c r="I18" s="155"/>
      <c r="J18" s="153"/>
      <c r="K18" s="153"/>
      <c r="L18" s="153"/>
      <c r="M18" s="153"/>
      <c r="N18" s="153"/>
      <c r="O18" s="290"/>
      <c r="P18" s="153"/>
      <c r="Q18" s="153"/>
      <c r="R18" s="153"/>
      <c r="S18" s="153"/>
      <c r="T18" s="153"/>
      <c r="U18" s="153"/>
      <c r="V18" s="153"/>
      <c r="W18" s="153"/>
      <c r="X18" s="154"/>
      <c r="Y18" s="153"/>
      <c r="Z18" s="153"/>
      <c r="AA18" s="153"/>
      <c r="AB18" s="289"/>
    </row>
    <row r="19" spans="1:28" ht="11.25" customHeight="1" x14ac:dyDescent="0.2">
      <c r="A19" s="153"/>
      <c r="B19" s="154"/>
      <c r="C19" s="155"/>
      <c r="D19" s="156"/>
      <c r="E19" s="153"/>
      <c r="F19" s="156"/>
      <c r="G19" s="153"/>
      <c r="H19" s="153"/>
      <c r="I19" s="155"/>
      <c r="J19" s="153"/>
      <c r="K19" s="153"/>
      <c r="L19" s="153"/>
      <c r="M19" s="153"/>
      <c r="N19" s="153"/>
      <c r="O19" s="153"/>
      <c r="P19" s="153"/>
      <c r="Q19" s="153"/>
      <c r="R19" s="153"/>
      <c r="S19" s="153"/>
      <c r="T19" s="153"/>
      <c r="U19" s="153"/>
      <c r="V19" s="153"/>
      <c r="W19" s="153"/>
      <c r="X19" s="154"/>
      <c r="Y19" s="153"/>
      <c r="Z19" s="153"/>
      <c r="AA19" s="153"/>
      <c r="AB19" s="289"/>
    </row>
    <row r="20" spans="1:28" ht="11.25" customHeight="1" x14ac:dyDescent="0.2">
      <c r="A20" s="153"/>
      <c r="B20" s="154"/>
      <c r="C20" s="155"/>
      <c r="D20" s="156"/>
      <c r="E20" s="153"/>
      <c r="F20" s="156"/>
      <c r="G20" s="153"/>
      <c r="H20" s="153"/>
      <c r="I20" s="155"/>
      <c r="J20" s="153"/>
      <c r="K20" s="153"/>
      <c r="L20" s="153"/>
      <c r="M20" s="153"/>
      <c r="N20" s="153"/>
      <c r="O20" s="153"/>
      <c r="P20" s="153"/>
      <c r="Q20" s="153"/>
      <c r="R20" s="153"/>
      <c r="S20" s="153"/>
      <c r="T20" s="153"/>
      <c r="U20" s="153"/>
      <c r="V20" s="153"/>
      <c r="W20" s="153"/>
      <c r="X20" s="154"/>
      <c r="Y20" s="153"/>
      <c r="Z20" s="153"/>
      <c r="AA20" s="153"/>
      <c r="AB20" s="289"/>
    </row>
    <row r="21" spans="1:28" ht="11.25" customHeight="1" x14ac:dyDescent="0.2">
      <c r="A21" s="153"/>
      <c r="B21" s="154"/>
      <c r="C21" s="155"/>
      <c r="D21" s="156"/>
      <c r="E21" s="153"/>
      <c r="F21" s="156"/>
      <c r="G21" s="153"/>
      <c r="H21" s="153"/>
      <c r="I21" s="155"/>
      <c r="J21" s="153"/>
      <c r="K21" s="153"/>
      <c r="L21" s="153"/>
      <c r="M21" s="153"/>
      <c r="N21" s="153"/>
      <c r="O21" s="153"/>
      <c r="P21" s="153"/>
      <c r="Q21" s="153"/>
      <c r="R21" s="153"/>
      <c r="S21" s="153"/>
      <c r="T21" s="153"/>
      <c r="U21" s="153"/>
      <c r="V21" s="153"/>
      <c r="W21" s="153"/>
      <c r="X21" s="154"/>
      <c r="Y21" s="153"/>
      <c r="Z21" s="153"/>
      <c r="AA21" s="153"/>
      <c r="AB21" s="289"/>
    </row>
    <row r="22" spans="1:28" ht="11.25" customHeight="1" x14ac:dyDescent="0.2">
      <c r="A22" s="153"/>
      <c r="B22" s="154"/>
      <c r="C22" s="155"/>
      <c r="D22" s="156"/>
      <c r="E22" s="153"/>
      <c r="F22" s="156"/>
      <c r="G22" s="153"/>
      <c r="H22" s="153"/>
      <c r="I22" s="155"/>
      <c r="J22" s="153"/>
      <c r="K22" s="153"/>
      <c r="L22" s="153"/>
      <c r="M22" s="153"/>
      <c r="N22" s="153"/>
      <c r="O22" s="153"/>
      <c r="P22" s="153"/>
      <c r="Q22" s="153"/>
      <c r="R22" s="153"/>
      <c r="S22" s="153"/>
      <c r="T22" s="153"/>
      <c r="U22" s="153"/>
      <c r="V22" s="153"/>
      <c r="W22" s="153"/>
      <c r="X22" s="154"/>
      <c r="Y22" s="153"/>
      <c r="Z22" s="153"/>
      <c r="AA22" s="153"/>
      <c r="AB22" s="289"/>
    </row>
    <row r="23" spans="1:28" ht="11.25" customHeight="1" x14ac:dyDescent="0.2">
      <c r="A23" s="153"/>
      <c r="B23" s="154"/>
      <c r="C23" s="155"/>
      <c r="D23" s="156"/>
      <c r="E23" s="153"/>
      <c r="F23" s="156"/>
      <c r="G23" s="153"/>
      <c r="H23" s="153"/>
      <c r="I23" s="155"/>
      <c r="J23" s="153"/>
      <c r="K23" s="153"/>
      <c r="L23" s="153"/>
      <c r="M23" s="153"/>
      <c r="N23" s="153"/>
      <c r="O23" s="153"/>
      <c r="P23" s="153"/>
      <c r="Q23" s="153"/>
      <c r="R23" s="153"/>
      <c r="S23" s="153"/>
      <c r="T23" s="153"/>
      <c r="U23" s="153"/>
      <c r="V23" s="153"/>
      <c r="W23" s="153"/>
      <c r="X23" s="154"/>
      <c r="Y23" s="153"/>
      <c r="Z23" s="153"/>
      <c r="AA23" s="153"/>
      <c r="AB23" s="289"/>
    </row>
    <row r="24" spans="1:28" ht="11.25" customHeight="1" x14ac:dyDescent="0.2">
      <c r="A24" s="153"/>
      <c r="B24" s="154"/>
      <c r="C24" s="155"/>
      <c r="D24" s="156"/>
      <c r="E24" s="153"/>
      <c r="F24" s="156"/>
      <c r="G24" s="153"/>
      <c r="H24" s="153"/>
      <c r="I24" s="155"/>
      <c r="J24" s="153"/>
      <c r="K24" s="153"/>
      <c r="L24" s="153"/>
      <c r="M24" s="153"/>
      <c r="N24" s="153"/>
      <c r="O24" s="153"/>
      <c r="P24" s="153"/>
      <c r="Q24" s="153"/>
      <c r="R24" s="153"/>
      <c r="S24" s="153"/>
      <c r="T24" s="153"/>
      <c r="U24" s="153"/>
      <c r="V24" s="153"/>
      <c r="W24" s="153"/>
      <c r="X24" s="154"/>
      <c r="Y24" s="153"/>
      <c r="Z24" s="153"/>
      <c r="AA24" s="153"/>
      <c r="AB24" s="289"/>
    </row>
    <row r="25" spans="1:28" ht="11.25" customHeight="1" x14ac:dyDescent="0.2">
      <c r="A25" s="153"/>
      <c r="B25" s="154"/>
      <c r="C25" s="155"/>
      <c r="D25" s="156"/>
      <c r="E25" s="153"/>
      <c r="F25" s="156"/>
      <c r="G25" s="153"/>
      <c r="H25" s="153"/>
      <c r="I25" s="155"/>
      <c r="J25" s="153"/>
      <c r="K25" s="153"/>
      <c r="L25" s="153"/>
      <c r="M25" s="153"/>
      <c r="N25" s="153"/>
      <c r="O25" s="153"/>
      <c r="P25" s="153"/>
      <c r="Q25" s="153"/>
      <c r="R25" s="153"/>
      <c r="S25" s="153"/>
      <c r="T25" s="153"/>
      <c r="U25" s="153"/>
      <c r="V25" s="153"/>
      <c r="W25" s="153"/>
      <c r="X25" s="154"/>
      <c r="Y25" s="153"/>
      <c r="Z25" s="153"/>
      <c r="AA25" s="153"/>
      <c r="AB25" s="289"/>
    </row>
    <row r="26" spans="1:28" ht="11.25" customHeight="1" x14ac:dyDescent="0.2">
      <c r="A26" s="153"/>
      <c r="B26" s="154"/>
      <c r="C26" s="155"/>
      <c r="D26" s="156"/>
      <c r="E26" s="153"/>
      <c r="F26" s="156"/>
      <c r="G26" s="153"/>
      <c r="H26" s="153"/>
      <c r="I26" s="155"/>
      <c r="J26" s="153"/>
      <c r="K26" s="153"/>
      <c r="L26" s="153"/>
      <c r="M26" s="153"/>
      <c r="N26" s="153"/>
      <c r="O26" s="153"/>
      <c r="P26" s="153"/>
      <c r="Q26" s="153"/>
      <c r="R26" s="153"/>
      <c r="S26" s="153"/>
      <c r="T26" s="153"/>
      <c r="U26" s="153"/>
      <c r="V26" s="153"/>
      <c r="W26" s="153"/>
      <c r="X26" s="154"/>
      <c r="Y26" s="153"/>
      <c r="Z26" s="153"/>
      <c r="AA26" s="153"/>
      <c r="AB26" s="289"/>
    </row>
    <row r="27" spans="1:28" ht="11.25" customHeight="1" x14ac:dyDescent="0.2">
      <c r="A27" s="153"/>
      <c r="B27" s="154"/>
      <c r="C27" s="155"/>
      <c r="D27" s="156"/>
      <c r="E27" s="153"/>
      <c r="F27" s="156"/>
      <c r="G27" s="153"/>
      <c r="H27" s="153"/>
      <c r="I27" s="155"/>
      <c r="J27" s="153"/>
      <c r="K27" s="153"/>
      <c r="L27" s="153"/>
      <c r="M27" s="153"/>
      <c r="N27" s="153"/>
      <c r="O27" s="153"/>
      <c r="P27" s="153"/>
      <c r="Q27" s="153"/>
      <c r="R27" s="153"/>
      <c r="S27" s="153"/>
      <c r="T27" s="153"/>
      <c r="U27" s="153"/>
      <c r="V27" s="153"/>
      <c r="W27" s="153"/>
      <c r="X27" s="154"/>
      <c r="Y27" s="153"/>
      <c r="Z27" s="153"/>
      <c r="AA27" s="153"/>
      <c r="AB27" s="289"/>
    </row>
    <row r="28" spans="1:28" ht="11.25" customHeight="1" x14ac:dyDescent="0.2">
      <c r="A28" s="153"/>
      <c r="B28" s="154"/>
      <c r="C28" s="155"/>
      <c r="D28" s="156"/>
      <c r="E28" s="153"/>
      <c r="F28" s="156"/>
      <c r="G28" s="153"/>
      <c r="H28" s="153"/>
      <c r="I28" s="155"/>
      <c r="J28" s="153"/>
      <c r="K28" s="153"/>
      <c r="L28" s="153"/>
      <c r="M28" s="153"/>
      <c r="N28" s="153"/>
      <c r="O28" s="153"/>
      <c r="P28" s="153"/>
      <c r="Q28" s="153"/>
      <c r="R28" s="153"/>
      <c r="S28" s="153"/>
      <c r="T28" s="153"/>
      <c r="U28" s="153"/>
      <c r="V28" s="153"/>
      <c r="W28" s="153"/>
      <c r="X28" s="154"/>
      <c r="Y28" s="153"/>
      <c r="Z28" s="153"/>
      <c r="AA28" s="153"/>
      <c r="AB28" s="289"/>
    </row>
    <row r="29" spans="1:28" ht="11.25" customHeight="1" x14ac:dyDescent="0.2">
      <c r="A29" s="153"/>
      <c r="B29" s="154"/>
      <c r="C29" s="155"/>
      <c r="D29" s="156"/>
      <c r="E29" s="153"/>
      <c r="F29" s="156"/>
      <c r="G29" s="153"/>
      <c r="H29" s="153"/>
      <c r="I29" s="155"/>
      <c r="J29" s="153"/>
      <c r="K29" s="153"/>
      <c r="L29" s="153"/>
      <c r="M29" s="153"/>
      <c r="N29" s="153"/>
      <c r="O29" s="153"/>
      <c r="P29" s="153"/>
      <c r="Q29" s="153"/>
      <c r="R29" s="153"/>
      <c r="S29" s="153"/>
      <c r="T29" s="153"/>
      <c r="U29" s="153"/>
      <c r="V29" s="153"/>
      <c r="W29" s="153"/>
      <c r="X29" s="154"/>
      <c r="Y29" s="153"/>
      <c r="Z29" s="153"/>
      <c r="AA29" s="153"/>
      <c r="AB29" s="289"/>
    </row>
    <row r="30" spans="1:28" ht="11.25" customHeight="1" x14ac:dyDescent="0.2">
      <c r="A30" s="153"/>
      <c r="B30" s="154"/>
      <c r="C30" s="155"/>
      <c r="D30" s="156"/>
      <c r="E30" s="153"/>
      <c r="F30" s="156"/>
      <c r="G30" s="153"/>
      <c r="H30" s="153"/>
      <c r="I30" s="155"/>
      <c r="J30" s="153"/>
      <c r="K30" s="153"/>
      <c r="L30" s="153"/>
      <c r="M30" s="153"/>
      <c r="N30" s="153"/>
      <c r="O30" s="153"/>
      <c r="P30" s="153"/>
      <c r="Q30" s="153"/>
      <c r="R30" s="153"/>
      <c r="S30" s="153"/>
      <c r="T30" s="153"/>
      <c r="U30" s="153"/>
      <c r="V30" s="153"/>
      <c r="W30" s="153"/>
      <c r="X30" s="154"/>
      <c r="Y30" s="153"/>
      <c r="Z30" s="153"/>
      <c r="AA30" s="153"/>
      <c r="AB30" s="289"/>
    </row>
    <row r="31" spans="1:28" ht="11.25" customHeight="1" x14ac:dyDescent="0.2">
      <c r="A31" s="153"/>
      <c r="B31" s="154"/>
      <c r="C31" s="155"/>
      <c r="D31" s="156"/>
      <c r="E31" s="153"/>
      <c r="F31" s="156"/>
      <c r="G31" s="153"/>
      <c r="H31" s="153"/>
      <c r="I31" s="155"/>
      <c r="J31" s="153"/>
      <c r="K31" s="153"/>
      <c r="L31" s="153"/>
      <c r="M31" s="153"/>
      <c r="N31" s="153"/>
      <c r="O31" s="153"/>
      <c r="P31" s="153"/>
      <c r="Q31" s="153"/>
      <c r="R31" s="153"/>
      <c r="S31" s="153"/>
      <c r="T31" s="153"/>
      <c r="U31" s="153"/>
      <c r="V31" s="153"/>
      <c r="W31" s="153"/>
      <c r="X31" s="154"/>
      <c r="Y31" s="153"/>
      <c r="Z31" s="153"/>
      <c r="AA31" s="153"/>
      <c r="AB31" s="289"/>
    </row>
    <row r="32" spans="1:28" ht="11.25" customHeight="1" x14ac:dyDescent="0.2">
      <c r="A32" s="153"/>
      <c r="B32" s="154"/>
      <c r="C32" s="155"/>
      <c r="D32" s="156"/>
      <c r="E32" s="153"/>
      <c r="F32" s="156"/>
      <c r="G32" s="153"/>
      <c r="H32" s="153"/>
      <c r="I32" s="155"/>
      <c r="J32" s="153"/>
      <c r="K32" s="153"/>
      <c r="L32" s="153"/>
      <c r="M32" s="153"/>
      <c r="N32" s="153"/>
      <c r="O32" s="153"/>
      <c r="P32" s="153"/>
      <c r="Q32" s="153"/>
      <c r="R32" s="153"/>
      <c r="S32" s="153"/>
      <c r="T32" s="153"/>
      <c r="U32" s="153"/>
      <c r="V32" s="153"/>
      <c r="W32" s="153"/>
      <c r="X32" s="154"/>
      <c r="Y32" s="153"/>
      <c r="Z32" s="153"/>
      <c r="AA32" s="153"/>
      <c r="AB32" s="289"/>
    </row>
    <row r="33" spans="1:28" ht="11.25" customHeight="1" x14ac:dyDescent="0.2">
      <c r="A33" s="153"/>
      <c r="B33" s="154"/>
      <c r="C33" s="155"/>
      <c r="D33" s="156"/>
      <c r="E33" s="153"/>
      <c r="F33" s="156"/>
      <c r="G33" s="153"/>
      <c r="H33" s="153"/>
      <c r="I33" s="155"/>
      <c r="J33" s="153"/>
      <c r="K33" s="153"/>
      <c r="L33" s="153"/>
      <c r="M33" s="153"/>
      <c r="N33" s="153"/>
      <c r="O33" s="153"/>
      <c r="P33" s="153"/>
      <c r="Q33" s="153"/>
      <c r="R33" s="153"/>
      <c r="S33" s="153"/>
      <c r="T33" s="153"/>
      <c r="U33" s="153"/>
      <c r="V33" s="153"/>
      <c r="W33" s="153"/>
      <c r="X33" s="154"/>
      <c r="Y33" s="153"/>
      <c r="Z33" s="153"/>
      <c r="AA33" s="153"/>
      <c r="AB33" s="289"/>
    </row>
    <row r="34" spans="1:28" ht="11.25" customHeight="1" x14ac:dyDescent="0.2">
      <c r="A34" s="153"/>
      <c r="B34" s="154"/>
      <c r="C34" s="155"/>
      <c r="D34" s="156"/>
      <c r="E34" s="153"/>
      <c r="F34" s="156"/>
      <c r="G34" s="153"/>
      <c r="H34" s="153"/>
      <c r="I34" s="155"/>
      <c r="J34" s="153"/>
      <c r="K34" s="153"/>
      <c r="L34" s="153"/>
      <c r="M34" s="153"/>
      <c r="N34" s="153"/>
      <c r="O34" s="153"/>
      <c r="P34" s="153"/>
      <c r="Q34" s="153"/>
      <c r="R34" s="153"/>
      <c r="S34" s="153"/>
      <c r="T34" s="153"/>
      <c r="U34" s="153"/>
      <c r="V34" s="153"/>
      <c r="W34" s="153"/>
      <c r="X34" s="154"/>
      <c r="Y34" s="153"/>
      <c r="Z34" s="153"/>
      <c r="AA34" s="153"/>
      <c r="AB34" s="289"/>
    </row>
    <row r="35" spans="1:28" ht="11.25" customHeight="1" x14ac:dyDescent="0.2">
      <c r="A35" s="153"/>
      <c r="B35" s="154"/>
      <c r="C35" s="155"/>
      <c r="D35" s="156"/>
      <c r="E35" s="153"/>
      <c r="F35" s="156"/>
      <c r="G35" s="153"/>
      <c r="H35" s="153"/>
      <c r="I35" s="155"/>
      <c r="J35" s="153"/>
      <c r="K35" s="153"/>
      <c r="L35" s="153"/>
      <c r="M35" s="153"/>
      <c r="N35" s="153"/>
      <c r="O35" s="153"/>
      <c r="P35" s="153"/>
      <c r="Q35" s="153"/>
      <c r="R35" s="153"/>
      <c r="S35" s="153"/>
      <c r="T35" s="153"/>
      <c r="U35" s="153"/>
      <c r="V35" s="153"/>
      <c r="W35" s="153"/>
      <c r="X35" s="154"/>
      <c r="Y35" s="153"/>
      <c r="Z35" s="153"/>
      <c r="AA35" s="153"/>
      <c r="AB35" s="289"/>
    </row>
    <row r="36" spans="1:28" ht="11.25" customHeight="1" x14ac:dyDescent="0.2">
      <c r="A36" s="153"/>
      <c r="B36" s="154"/>
      <c r="C36" s="155"/>
      <c r="D36" s="156"/>
      <c r="E36" s="153"/>
      <c r="F36" s="156"/>
      <c r="G36" s="153"/>
      <c r="H36" s="153"/>
      <c r="I36" s="155"/>
      <c r="J36" s="153"/>
      <c r="K36" s="153"/>
      <c r="L36" s="153"/>
      <c r="M36" s="153"/>
      <c r="N36" s="153"/>
      <c r="O36" s="153"/>
      <c r="P36" s="153"/>
      <c r="Q36" s="153"/>
      <c r="R36" s="153"/>
      <c r="S36" s="153"/>
      <c r="T36" s="153"/>
      <c r="U36" s="153"/>
      <c r="V36" s="153"/>
      <c r="W36" s="153"/>
      <c r="X36" s="154"/>
      <c r="Y36" s="153"/>
      <c r="Z36" s="153"/>
      <c r="AA36" s="153"/>
      <c r="AB36" s="289"/>
    </row>
    <row r="37" spans="1:28" ht="11.25" customHeight="1" x14ac:dyDescent="0.2">
      <c r="A37" s="153"/>
      <c r="B37" s="154"/>
      <c r="C37" s="155"/>
      <c r="D37" s="156"/>
      <c r="E37" s="153"/>
      <c r="F37" s="156"/>
      <c r="G37" s="153"/>
      <c r="H37" s="153"/>
      <c r="I37" s="155"/>
      <c r="J37" s="153"/>
      <c r="K37" s="153"/>
      <c r="L37" s="153"/>
      <c r="M37" s="153"/>
      <c r="N37" s="153"/>
      <c r="O37" s="153"/>
      <c r="P37" s="153"/>
      <c r="Q37" s="153"/>
      <c r="R37" s="153"/>
      <c r="S37" s="153"/>
      <c r="T37" s="153"/>
      <c r="U37" s="153"/>
      <c r="V37" s="153"/>
      <c r="W37" s="153"/>
      <c r="X37" s="154"/>
      <c r="Y37" s="153"/>
      <c r="Z37" s="153"/>
      <c r="AA37" s="153"/>
      <c r="AB37" s="289"/>
    </row>
    <row r="38" spans="1:28" ht="11.25" customHeight="1" x14ac:dyDescent="0.2">
      <c r="A38" s="153"/>
      <c r="B38" s="154"/>
      <c r="C38" s="155"/>
      <c r="D38" s="156"/>
      <c r="E38" s="153"/>
      <c r="F38" s="156"/>
      <c r="G38" s="153"/>
      <c r="H38" s="153"/>
      <c r="I38" s="155"/>
      <c r="J38" s="153"/>
      <c r="K38" s="153"/>
      <c r="L38" s="153"/>
      <c r="M38" s="153"/>
      <c r="N38" s="153"/>
      <c r="O38" s="153"/>
      <c r="P38" s="153"/>
      <c r="Q38" s="153"/>
      <c r="R38" s="153"/>
      <c r="S38" s="153"/>
      <c r="T38" s="153"/>
      <c r="U38" s="153"/>
      <c r="V38" s="153"/>
      <c r="W38" s="153"/>
      <c r="X38" s="154"/>
      <c r="Y38" s="153"/>
      <c r="Z38" s="153"/>
      <c r="AA38" s="153"/>
      <c r="AB38" s="289"/>
    </row>
    <row r="39" spans="1:28" ht="11.25" customHeight="1" x14ac:dyDescent="0.2">
      <c r="A39" s="153"/>
      <c r="B39" s="154"/>
      <c r="C39" s="155"/>
      <c r="D39" s="156"/>
      <c r="E39" s="153"/>
      <c r="F39" s="156"/>
      <c r="G39" s="153"/>
      <c r="H39" s="153"/>
      <c r="I39" s="155"/>
      <c r="J39" s="153"/>
      <c r="K39" s="153"/>
      <c r="L39" s="153"/>
      <c r="M39" s="153"/>
      <c r="N39" s="153"/>
      <c r="O39" s="153"/>
      <c r="P39" s="153"/>
      <c r="Q39" s="153"/>
      <c r="R39" s="153"/>
      <c r="S39" s="153"/>
      <c r="T39" s="153"/>
      <c r="U39" s="153"/>
      <c r="V39" s="153"/>
      <c r="W39" s="153"/>
      <c r="X39" s="154"/>
      <c r="Y39" s="153"/>
      <c r="Z39" s="153"/>
      <c r="AA39" s="153"/>
      <c r="AB39" s="289"/>
    </row>
    <row r="40" spans="1:28" ht="11.25" customHeight="1" x14ac:dyDescent="0.2">
      <c r="A40" s="153"/>
      <c r="B40" s="154"/>
      <c r="C40" s="155"/>
      <c r="D40" s="156"/>
      <c r="E40" s="153"/>
      <c r="F40" s="156"/>
      <c r="G40" s="153"/>
      <c r="H40" s="153"/>
      <c r="I40" s="155"/>
      <c r="J40" s="153"/>
      <c r="K40" s="153"/>
      <c r="L40" s="153"/>
      <c r="M40" s="153"/>
      <c r="N40" s="153"/>
      <c r="O40" s="153"/>
      <c r="P40" s="153"/>
      <c r="Q40" s="153"/>
      <c r="R40" s="153"/>
      <c r="S40" s="153"/>
      <c r="T40" s="153"/>
      <c r="U40" s="153"/>
      <c r="V40" s="153"/>
      <c r="W40" s="153"/>
      <c r="X40" s="154"/>
      <c r="Y40" s="153"/>
      <c r="Z40" s="153"/>
      <c r="AA40" s="153"/>
      <c r="AB40" s="289"/>
    </row>
    <row r="41" spans="1:28" ht="11.25" customHeight="1" x14ac:dyDescent="0.2">
      <c r="A41" s="153"/>
      <c r="B41" s="154"/>
      <c r="C41" s="155"/>
      <c r="D41" s="156"/>
      <c r="E41" s="153"/>
      <c r="F41" s="156"/>
      <c r="G41" s="153"/>
      <c r="H41" s="153"/>
      <c r="I41" s="155"/>
      <c r="J41" s="153"/>
      <c r="K41" s="153"/>
      <c r="L41" s="153"/>
      <c r="M41" s="153"/>
      <c r="N41" s="153"/>
      <c r="O41" s="153"/>
      <c r="P41" s="153"/>
      <c r="Q41" s="153"/>
      <c r="R41" s="153"/>
      <c r="S41" s="153"/>
      <c r="T41" s="153"/>
      <c r="U41" s="153"/>
      <c r="V41" s="153"/>
      <c r="W41" s="153"/>
      <c r="X41" s="154"/>
      <c r="Y41" s="153"/>
      <c r="Z41" s="153"/>
      <c r="AA41" s="153"/>
      <c r="AB41" s="289"/>
    </row>
    <row r="42" spans="1:28" ht="11.25" customHeight="1" x14ac:dyDescent="0.2">
      <c r="A42" s="153"/>
      <c r="B42" s="154"/>
      <c r="C42" s="155"/>
      <c r="D42" s="156"/>
      <c r="E42" s="153"/>
      <c r="F42" s="156"/>
      <c r="G42" s="153"/>
      <c r="H42" s="153"/>
      <c r="I42" s="155"/>
      <c r="J42" s="153"/>
      <c r="K42" s="153"/>
      <c r="L42" s="153"/>
      <c r="M42" s="153"/>
      <c r="N42" s="153"/>
      <c r="O42" s="153"/>
      <c r="P42" s="153"/>
      <c r="Q42" s="153"/>
      <c r="R42" s="153"/>
      <c r="S42" s="153"/>
      <c r="T42" s="153"/>
      <c r="U42" s="153"/>
      <c r="V42" s="153"/>
      <c r="W42" s="153"/>
      <c r="X42" s="154"/>
      <c r="Y42" s="153"/>
      <c r="Z42" s="153"/>
      <c r="AA42" s="153"/>
      <c r="AB42" s="289"/>
    </row>
    <row r="43" spans="1:28" ht="11.25" customHeight="1" x14ac:dyDescent="0.2">
      <c r="A43" s="153"/>
      <c r="B43" s="154"/>
      <c r="C43" s="155"/>
      <c r="D43" s="156"/>
      <c r="E43" s="153"/>
      <c r="F43" s="156"/>
      <c r="G43" s="153"/>
      <c r="H43" s="153"/>
      <c r="I43" s="155"/>
      <c r="J43" s="153"/>
      <c r="K43" s="153"/>
      <c r="L43" s="153"/>
      <c r="M43" s="153"/>
      <c r="N43" s="153"/>
      <c r="O43" s="153"/>
      <c r="P43" s="153"/>
      <c r="Q43" s="153"/>
      <c r="R43" s="153"/>
      <c r="S43" s="153"/>
      <c r="T43" s="153"/>
      <c r="U43" s="153"/>
      <c r="V43" s="153"/>
      <c r="W43" s="153"/>
      <c r="X43" s="154"/>
      <c r="Y43" s="153"/>
      <c r="Z43" s="153"/>
      <c r="AA43" s="153"/>
      <c r="AB43" s="289"/>
    </row>
    <row r="44" spans="1:28" ht="11.25" customHeight="1" x14ac:dyDescent="0.2">
      <c r="A44" s="153"/>
      <c r="B44" s="154"/>
      <c r="C44" s="155"/>
      <c r="D44" s="156"/>
      <c r="E44" s="153"/>
      <c r="F44" s="156"/>
      <c r="G44" s="153"/>
      <c r="H44" s="153"/>
      <c r="I44" s="155"/>
      <c r="J44" s="153"/>
      <c r="K44" s="153"/>
      <c r="L44" s="153"/>
      <c r="M44" s="153"/>
      <c r="N44" s="153"/>
      <c r="O44" s="153"/>
      <c r="P44" s="153"/>
      <c r="Q44" s="153"/>
      <c r="R44" s="153"/>
      <c r="S44" s="153"/>
      <c r="T44" s="153"/>
      <c r="U44" s="153"/>
      <c r="V44" s="153"/>
      <c r="W44" s="153"/>
      <c r="X44" s="154"/>
      <c r="Y44" s="153"/>
      <c r="Z44" s="153"/>
      <c r="AA44" s="153"/>
      <c r="AB44" s="289"/>
    </row>
    <row r="45" spans="1:28" ht="11.25" customHeight="1" x14ac:dyDescent="0.2">
      <c r="A45" s="153"/>
      <c r="B45" s="154"/>
      <c r="C45" s="155"/>
      <c r="D45" s="156"/>
      <c r="E45" s="153"/>
      <c r="F45" s="156"/>
      <c r="G45" s="153"/>
      <c r="H45" s="153"/>
      <c r="I45" s="155"/>
      <c r="J45" s="153"/>
      <c r="K45" s="153"/>
      <c r="L45" s="153"/>
      <c r="M45" s="153"/>
      <c r="N45" s="153"/>
      <c r="O45" s="153"/>
      <c r="P45" s="153"/>
      <c r="Q45" s="153"/>
      <c r="R45" s="153"/>
      <c r="S45" s="153"/>
      <c r="T45" s="153"/>
      <c r="U45" s="153"/>
      <c r="V45" s="153"/>
      <c r="W45" s="153"/>
      <c r="X45" s="154"/>
      <c r="Y45" s="153"/>
      <c r="Z45" s="153"/>
      <c r="AA45" s="153"/>
      <c r="AB45" s="289"/>
    </row>
    <row r="46" spans="1:28" ht="11.25" customHeight="1" x14ac:dyDescent="0.2">
      <c r="A46" s="153"/>
      <c r="B46" s="154"/>
      <c r="C46" s="155"/>
      <c r="D46" s="156"/>
      <c r="E46" s="153"/>
      <c r="F46" s="156"/>
      <c r="G46" s="153"/>
      <c r="H46" s="153"/>
      <c r="I46" s="155"/>
      <c r="J46" s="153"/>
      <c r="K46" s="153"/>
      <c r="L46" s="153"/>
      <c r="M46" s="153"/>
      <c r="N46" s="153"/>
      <c r="O46" s="153"/>
      <c r="P46" s="153"/>
      <c r="Q46" s="153"/>
      <c r="R46" s="153"/>
      <c r="S46" s="153"/>
      <c r="T46" s="153"/>
      <c r="U46" s="153"/>
      <c r="V46" s="153"/>
      <c r="W46" s="153"/>
      <c r="X46" s="154"/>
      <c r="Y46" s="153"/>
      <c r="Z46" s="153"/>
      <c r="AA46" s="153"/>
      <c r="AB46" s="289"/>
    </row>
    <row r="47" spans="1:28" ht="11.25" customHeight="1" x14ac:dyDescent="0.2">
      <c r="A47" s="153"/>
      <c r="B47" s="154"/>
      <c r="C47" s="155"/>
      <c r="D47" s="156"/>
      <c r="E47" s="153"/>
      <c r="F47" s="156"/>
      <c r="G47" s="153"/>
      <c r="H47" s="153"/>
      <c r="I47" s="155"/>
      <c r="J47" s="153"/>
      <c r="K47" s="153"/>
      <c r="L47" s="153"/>
      <c r="M47" s="153"/>
      <c r="N47" s="153"/>
      <c r="O47" s="153"/>
      <c r="P47" s="153"/>
      <c r="Q47" s="153"/>
      <c r="R47" s="153"/>
      <c r="S47" s="153"/>
      <c r="T47" s="153"/>
      <c r="U47" s="153"/>
      <c r="V47" s="153"/>
      <c r="W47" s="153"/>
      <c r="X47" s="154"/>
      <c r="Y47" s="153"/>
      <c r="Z47" s="153"/>
      <c r="AA47" s="153"/>
      <c r="AB47" s="289"/>
    </row>
    <row r="48" spans="1:28" ht="11.25" customHeight="1" x14ac:dyDescent="0.2">
      <c r="A48" s="153"/>
      <c r="B48" s="154"/>
      <c r="C48" s="155"/>
      <c r="D48" s="156"/>
      <c r="E48" s="153"/>
      <c r="F48" s="156"/>
      <c r="G48" s="153"/>
      <c r="H48" s="153"/>
      <c r="I48" s="155"/>
      <c r="J48" s="153"/>
      <c r="K48" s="153"/>
      <c r="L48" s="153"/>
      <c r="M48" s="153"/>
      <c r="N48" s="153"/>
      <c r="O48" s="153"/>
      <c r="P48" s="153"/>
      <c r="Q48" s="153"/>
      <c r="R48" s="153"/>
      <c r="S48" s="153"/>
      <c r="T48" s="153"/>
      <c r="U48" s="153"/>
      <c r="V48" s="153"/>
      <c r="W48" s="153"/>
      <c r="X48" s="154"/>
      <c r="Y48" s="153"/>
      <c r="Z48" s="153"/>
      <c r="AA48" s="153"/>
      <c r="AB48" s="289"/>
    </row>
    <row r="49" spans="1:28" ht="11.25" customHeight="1" x14ac:dyDescent="0.2">
      <c r="A49" s="153"/>
      <c r="B49" s="154"/>
      <c r="C49" s="155"/>
      <c r="D49" s="156"/>
      <c r="E49" s="153"/>
      <c r="F49" s="156"/>
      <c r="G49" s="153"/>
      <c r="H49" s="153"/>
      <c r="I49" s="155"/>
      <c r="J49" s="153"/>
      <c r="K49" s="153"/>
      <c r="L49" s="153"/>
      <c r="M49" s="153"/>
      <c r="N49" s="153"/>
      <c r="O49" s="153"/>
      <c r="P49" s="153"/>
      <c r="Q49" s="153"/>
      <c r="R49" s="153"/>
      <c r="S49" s="153"/>
      <c r="T49" s="153"/>
      <c r="U49" s="153"/>
      <c r="V49" s="153"/>
      <c r="W49" s="153"/>
      <c r="X49" s="154"/>
      <c r="Y49" s="153"/>
      <c r="Z49" s="153"/>
      <c r="AA49" s="153"/>
      <c r="AB49" s="289"/>
    </row>
    <row r="50" spans="1:28" ht="11.25" customHeight="1" x14ac:dyDescent="0.2">
      <c r="A50" s="153"/>
      <c r="B50" s="154"/>
      <c r="C50" s="155"/>
      <c r="D50" s="156"/>
      <c r="E50" s="153"/>
      <c r="F50" s="156"/>
      <c r="G50" s="153"/>
      <c r="H50" s="153"/>
      <c r="I50" s="155"/>
      <c r="J50" s="153"/>
      <c r="K50" s="153"/>
      <c r="L50" s="153"/>
      <c r="M50" s="153"/>
      <c r="N50" s="153"/>
      <c r="O50" s="153"/>
      <c r="P50" s="153"/>
      <c r="Q50" s="153"/>
      <c r="R50" s="153"/>
      <c r="S50" s="153"/>
      <c r="T50" s="153"/>
      <c r="U50" s="153"/>
      <c r="V50" s="153"/>
      <c r="W50" s="153"/>
      <c r="X50" s="154"/>
      <c r="Y50" s="153"/>
      <c r="Z50" s="153"/>
      <c r="AA50" s="153"/>
      <c r="AB50" s="289"/>
    </row>
    <row r="51" spans="1:28" ht="11.25" customHeight="1" x14ac:dyDescent="0.2">
      <c r="A51" s="153"/>
      <c r="B51" s="154"/>
      <c r="C51" s="155"/>
      <c r="D51" s="156"/>
      <c r="E51" s="153"/>
      <c r="F51" s="156"/>
      <c r="G51" s="153"/>
      <c r="H51" s="153"/>
      <c r="I51" s="155"/>
      <c r="J51" s="153"/>
      <c r="K51" s="153"/>
      <c r="L51" s="153"/>
      <c r="M51" s="153"/>
      <c r="N51" s="153"/>
      <c r="O51" s="153"/>
      <c r="P51" s="153"/>
      <c r="Q51" s="153"/>
      <c r="R51" s="153"/>
      <c r="S51" s="153"/>
      <c r="T51" s="153"/>
      <c r="U51" s="153"/>
      <c r="V51" s="153"/>
      <c r="W51" s="153"/>
      <c r="X51" s="154"/>
      <c r="Y51" s="153"/>
      <c r="Z51" s="153"/>
      <c r="AA51" s="153"/>
      <c r="AB51" s="289"/>
    </row>
    <row r="52" spans="1:28" ht="11.25" customHeight="1" x14ac:dyDescent="0.2">
      <c r="A52" s="153"/>
      <c r="B52" s="154"/>
      <c r="C52" s="155"/>
      <c r="D52" s="156"/>
      <c r="E52" s="153"/>
      <c r="F52" s="156"/>
      <c r="G52" s="153"/>
      <c r="H52" s="153"/>
      <c r="I52" s="155"/>
      <c r="J52" s="153"/>
      <c r="K52" s="153"/>
      <c r="L52" s="153"/>
      <c r="M52" s="153"/>
      <c r="N52" s="153"/>
      <c r="O52" s="153"/>
      <c r="P52" s="153"/>
      <c r="Q52" s="153"/>
      <c r="R52" s="153"/>
      <c r="S52" s="153"/>
      <c r="T52" s="153"/>
      <c r="U52" s="153"/>
      <c r="V52" s="153"/>
      <c r="W52" s="153"/>
      <c r="X52" s="154"/>
      <c r="Y52" s="153"/>
      <c r="Z52" s="153"/>
      <c r="AA52" s="153"/>
      <c r="AB52" s="289"/>
    </row>
    <row r="53" spans="1:28" ht="11.25" customHeight="1" x14ac:dyDescent="0.2">
      <c r="A53" s="153"/>
      <c r="B53" s="154"/>
      <c r="C53" s="155"/>
      <c r="D53" s="156"/>
      <c r="E53" s="153"/>
      <c r="F53" s="156"/>
      <c r="G53" s="153"/>
      <c r="H53" s="153"/>
      <c r="I53" s="155"/>
      <c r="J53" s="153"/>
      <c r="K53" s="153"/>
      <c r="L53" s="153"/>
      <c r="M53" s="153"/>
      <c r="N53" s="153"/>
      <c r="O53" s="153"/>
      <c r="P53" s="153"/>
      <c r="Q53" s="153"/>
      <c r="R53" s="153"/>
      <c r="S53" s="153"/>
      <c r="T53" s="153"/>
      <c r="U53" s="153"/>
      <c r="V53" s="153"/>
      <c r="W53" s="153"/>
      <c r="X53" s="154"/>
      <c r="Y53" s="153"/>
      <c r="Z53" s="153"/>
      <c r="AA53" s="153"/>
      <c r="AB53" s="289"/>
    </row>
    <row r="54" spans="1:28" ht="11.25" customHeight="1" x14ac:dyDescent="0.2">
      <c r="A54" s="153"/>
      <c r="B54" s="154"/>
      <c r="C54" s="155"/>
      <c r="D54" s="156"/>
      <c r="E54" s="153"/>
      <c r="F54" s="156"/>
      <c r="G54" s="153"/>
      <c r="H54" s="153"/>
      <c r="I54" s="155"/>
      <c r="J54" s="153"/>
      <c r="K54" s="153"/>
      <c r="L54" s="153"/>
      <c r="M54" s="153"/>
      <c r="N54" s="153"/>
      <c r="O54" s="153"/>
      <c r="P54" s="153"/>
      <c r="Q54" s="153"/>
      <c r="R54" s="153"/>
      <c r="S54" s="153"/>
      <c r="T54" s="153"/>
      <c r="U54" s="153"/>
      <c r="V54" s="153"/>
      <c r="W54" s="153"/>
      <c r="X54" s="154"/>
      <c r="Y54" s="153"/>
      <c r="Z54" s="153"/>
      <c r="AA54" s="153"/>
      <c r="AB54" s="289"/>
    </row>
    <row r="55" spans="1:28" ht="11.25" customHeight="1" x14ac:dyDescent="0.2">
      <c r="A55" s="153"/>
      <c r="B55" s="154"/>
      <c r="C55" s="155"/>
      <c r="D55" s="156"/>
      <c r="E55" s="153"/>
      <c r="F55" s="156"/>
      <c r="G55" s="153"/>
      <c r="H55" s="153"/>
      <c r="I55" s="155"/>
      <c r="J55" s="153"/>
      <c r="K55" s="153"/>
      <c r="L55" s="153"/>
      <c r="M55" s="153"/>
      <c r="N55" s="153"/>
      <c r="O55" s="153"/>
      <c r="P55" s="153"/>
      <c r="Q55" s="153"/>
      <c r="R55" s="153"/>
      <c r="S55" s="153"/>
      <c r="T55" s="153"/>
      <c r="U55" s="153"/>
      <c r="V55" s="153"/>
      <c r="W55" s="153"/>
      <c r="X55" s="154"/>
      <c r="Y55" s="153"/>
      <c r="Z55" s="153"/>
      <c r="AA55" s="153"/>
      <c r="AB55" s="289"/>
    </row>
    <row r="56" spans="1:28" ht="11.25" customHeight="1" x14ac:dyDescent="0.2">
      <c r="A56" s="153"/>
      <c r="B56" s="154"/>
      <c r="C56" s="155"/>
      <c r="D56" s="156"/>
      <c r="E56" s="153"/>
      <c r="F56" s="156"/>
      <c r="G56" s="153"/>
      <c r="H56" s="153"/>
      <c r="I56" s="155"/>
      <c r="J56" s="153"/>
      <c r="K56" s="153"/>
      <c r="L56" s="153"/>
      <c r="M56" s="153"/>
      <c r="N56" s="153"/>
      <c r="O56" s="153"/>
      <c r="P56" s="153"/>
      <c r="Q56" s="153"/>
      <c r="R56" s="153"/>
      <c r="S56" s="153"/>
      <c r="T56" s="153"/>
      <c r="U56" s="153"/>
      <c r="V56" s="153"/>
      <c r="W56" s="153"/>
      <c r="X56" s="154"/>
      <c r="Y56" s="153"/>
      <c r="Z56" s="153"/>
      <c r="AA56" s="153"/>
      <c r="AB56" s="289"/>
    </row>
    <row r="57" spans="1:28" ht="11.25" customHeight="1" x14ac:dyDescent="0.2">
      <c r="A57" s="153"/>
      <c r="B57" s="154"/>
      <c r="C57" s="155"/>
      <c r="D57" s="156"/>
      <c r="E57" s="153"/>
      <c r="F57" s="156"/>
      <c r="G57" s="153"/>
      <c r="H57" s="153"/>
      <c r="I57" s="155"/>
      <c r="J57" s="153"/>
      <c r="K57" s="153"/>
      <c r="L57" s="153"/>
      <c r="M57" s="153"/>
      <c r="N57" s="153"/>
      <c r="O57" s="153"/>
      <c r="P57" s="153"/>
      <c r="Q57" s="153"/>
      <c r="R57" s="153"/>
      <c r="S57" s="153"/>
      <c r="T57" s="153"/>
      <c r="U57" s="153"/>
      <c r="V57" s="153"/>
      <c r="W57" s="153"/>
      <c r="X57" s="154"/>
      <c r="Y57" s="153"/>
      <c r="Z57" s="153"/>
      <c r="AA57" s="153"/>
      <c r="AB57" s="289"/>
    </row>
    <row r="58" spans="1:28" ht="11.25" customHeight="1" x14ac:dyDescent="0.2">
      <c r="A58" s="153"/>
      <c r="B58" s="154"/>
      <c r="C58" s="155"/>
      <c r="D58" s="156"/>
      <c r="E58" s="153"/>
      <c r="F58" s="156"/>
      <c r="G58" s="153"/>
      <c r="H58" s="153"/>
      <c r="I58" s="155"/>
      <c r="J58" s="153"/>
      <c r="K58" s="153"/>
      <c r="L58" s="153"/>
      <c r="M58" s="153"/>
      <c r="N58" s="153"/>
      <c r="O58" s="153"/>
      <c r="P58" s="153"/>
      <c r="Q58" s="153"/>
      <c r="R58" s="153"/>
      <c r="S58" s="153"/>
      <c r="T58" s="153"/>
      <c r="U58" s="153"/>
      <c r="V58" s="153"/>
      <c r="W58" s="153"/>
      <c r="X58" s="154"/>
      <c r="Y58" s="153"/>
      <c r="Z58" s="153"/>
      <c r="AA58" s="153"/>
      <c r="AB58" s="289"/>
    </row>
    <row r="59" spans="1:28" ht="11.25" customHeight="1" x14ac:dyDescent="0.2">
      <c r="A59" s="153"/>
      <c r="B59" s="154"/>
      <c r="C59" s="155"/>
      <c r="D59" s="156"/>
      <c r="E59" s="153"/>
      <c r="F59" s="156"/>
      <c r="G59" s="153"/>
      <c r="H59" s="153"/>
      <c r="I59" s="155"/>
      <c r="J59" s="153"/>
      <c r="K59" s="153"/>
      <c r="L59" s="153"/>
      <c r="M59" s="153"/>
      <c r="N59" s="153"/>
      <c r="O59" s="153"/>
      <c r="P59" s="153"/>
      <c r="Q59" s="153"/>
      <c r="R59" s="153"/>
      <c r="S59" s="153"/>
      <c r="T59" s="153"/>
      <c r="U59" s="153"/>
      <c r="V59" s="153"/>
      <c r="W59" s="153"/>
      <c r="X59" s="154"/>
      <c r="Y59" s="153"/>
      <c r="Z59" s="153"/>
      <c r="AA59" s="153"/>
      <c r="AB59" s="289"/>
    </row>
    <row r="60" spans="1:28" ht="11.25" customHeight="1" x14ac:dyDescent="0.2">
      <c r="A60" s="153"/>
      <c r="B60" s="154"/>
      <c r="C60" s="155"/>
      <c r="D60" s="156"/>
      <c r="E60" s="153"/>
      <c r="F60" s="156"/>
      <c r="G60" s="153"/>
      <c r="H60" s="153"/>
      <c r="I60" s="155"/>
      <c r="J60" s="153"/>
      <c r="K60" s="153"/>
      <c r="L60" s="153"/>
      <c r="M60" s="153"/>
      <c r="N60" s="153"/>
      <c r="O60" s="153"/>
      <c r="P60" s="153"/>
      <c r="Q60" s="153"/>
      <c r="R60" s="153"/>
      <c r="S60" s="153"/>
      <c r="T60" s="153"/>
      <c r="U60" s="153"/>
      <c r="V60" s="153"/>
      <c r="W60" s="153"/>
      <c r="X60" s="154"/>
      <c r="Y60" s="153"/>
      <c r="Z60" s="153"/>
      <c r="AA60" s="153"/>
      <c r="AB60" s="289"/>
    </row>
    <row r="61" spans="1:28" ht="11.25" customHeight="1" x14ac:dyDescent="0.2">
      <c r="A61" s="153"/>
      <c r="B61" s="154"/>
      <c r="C61" s="155"/>
      <c r="D61" s="156"/>
      <c r="E61" s="153"/>
      <c r="F61" s="156"/>
      <c r="G61" s="153"/>
      <c r="H61" s="153"/>
      <c r="I61" s="155"/>
      <c r="J61" s="153"/>
      <c r="K61" s="153"/>
      <c r="L61" s="153"/>
      <c r="M61" s="153"/>
      <c r="N61" s="153"/>
      <c r="O61" s="153"/>
      <c r="P61" s="153"/>
      <c r="Q61" s="153"/>
      <c r="R61" s="153"/>
      <c r="S61" s="153"/>
      <c r="T61" s="153"/>
      <c r="U61" s="153"/>
      <c r="V61" s="153"/>
      <c r="W61" s="153"/>
      <c r="X61" s="154"/>
      <c r="Y61" s="153"/>
      <c r="Z61" s="153"/>
      <c r="AA61" s="153"/>
      <c r="AB61" s="289"/>
    </row>
    <row r="62" spans="1:28" ht="11.25" customHeight="1" x14ac:dyDescent="0.2">
      <c r="A62" s="153"/>
      <c r="B62" s="154"/>
      <c r="C62" s="155"/>
      <c r="D62" s="156"/>
      <c r="E62" s="153"/>
      <c r="F62" s="156"/>
      <c r="G62" s="153"/>
      <c r="H62" s="153"/>
      <c r="I62" s="155"/>
      <c r="J62" s="153"/>
      <c r="K62" s="153"/>
      <c r="L62" s="153"/>
      <c r="M62" s="153"/>
      <c r="N62" s="153"/>
      <c r="O62" s="153"/>
      <c r="P62" s="153"/>
      <c r="Q62" s="153"/>
      <c r="R62" s="153"/>
      <c r="S62" s="153"/>
      <c r="T62" s="153"/>
      <c r="U62" s="153"/>
      <c r="V62" s="153"/>
      <c r="W62" s="153"/>
      <c r="X62" s="154"/>
      <c r="Y62" s="153"/>
      <c r="Z62" s="153"/>
      <c r="AA62" s="153"/>
      <c r="AB62" s="289"/>
    </row>
    <row r="63" spans="1:28" ht="11.25" customHeight="1" x14ac:dyDescent="0.2">
      <c r="A63" s="153"/>
      <c r="B63" s="154"/>
      <c r="C63" s="155"/>
      <c r="D63" s="156"/>
      <c r="E63" s="153"/>
      <c r="F63" s="156"/>
      <c r="G63" s="153"/>
      <c r="H63" s="153"/>
      <c r="I63" s="155"/>
      <c r="J63" s="153"/>
      <c r="K63" s="153"/>
      <c r="L63" s="153"/>
      <c r="M63" s="153"/>
      <c r="N63" s="153"/>
      <c r="O63" s="153"/>
      <c r="P63" s="153"/>
      <c r="Q63" s="153"/>
      <c r="R63" s="153"/>
      <c r="S63" s="153"/>
      <c r="T63" s="153"/>
      <c r="U63" s="153"/>
      <c r="V63" s="153"/>
      <c r="W63" s="153"/>
      <c r="X63" s="154"/>
      <c r="Y63" s="153"/>
      <c r="Z63" s="153"/>
      <c r="AA63" s="153"/>
      <c r="AB63" s="289"/>
    </row>
    <row r="64" spans="1:28" ht="11.25" customHeight="1" x14ac:dyDescent="0.2">
      <c r="A64" s="153"/>
      <c r="B64" s="154"/>
      <c r="C64" s="155"/>
      <c r="D64" s="156"/>
      <c r="E64" s="153"/>
      <c r="F64" s="156"/>
      <c r="G64" s="153"/>
      <c r="H64" s="153"/>
      <c r="I64" s="155"/>
      <c r="J64" s="153"/>
      <c r="K64" s="153"/>
      <c r="L64" s="153"/>
      <c r="M64" s="153"/>
      <c r="N64" s="153"/>
      <c r="O64" s="153"/>
      <c r="P64" s="153"/>
      <c r="Q64" s="153"/>
      <c r="R64" s="153"/>
      <c r="S64" s="153"/>
      <c r="T64" s="153"/>
      <c r="U64" s="153"/>
      <c r="V64" s="153"/>
      <c r="W64" s="153"/>
      <c r="X64" s="154"/>
      <c r="Y64" s="153"/>
      <c r="Z64" s="153"/>
      <c r="AA64" s="153"/>
      <c r="AB64" s="289"/>
    </row>
    <row r="65" spans="1:28" ht="11.25" customHeight="1" x14ac:dyDescent="0.2">
      <c r="A65" s="153"/>
      <c r="B65" s="154"/>
      <c r="C65" s="155"/>
      <c r="D65" s="156"/>
      <c r="E65" s="153"/>
      <c r="F65" s="156"/>
      <c r="G65" s="153"/>
      <c r="H65" s="153"/>
      <c r="I65" s="155"/>
      <c r="J65" s="153"/>
      <c r="K65" s="153"/>
      <c r="L65" s="153"/>
      <c r="M65" s="153"/>
      <c r="N65" s="153"/>
      <c r="O65" s="153"/>
      <c r="P65" s="153"/>
      <c r="Q65" s="153"/>
      <c r="R65" s="153"/>
      <c r="S65" s="153"/>
      <c r="T65" s="153"/>
      <c r="U65" s="153"/>
      <c r="V65" s="153"/>
      <c r="W65" s="153"/>
      <c r="X65" s="154"/>
      <c r="Y65" s="153"/>
      <c r="Z65" s="153"/>
      <c r="AA65" s="153"/>
      <c r="AB65" s="289"/>
    </row>
    <row r="66" spans="1:28" ht="11.25" customHeight="1" x14ac:dyDescent="0.2">
      <c r="A66" s="153"/>
      <c r="B66" s="154"/>
      <c r="C66" s="155"/>
      <c r="D66" s="156"/>
      <c r="E66" s="153"/>
      <c r="F66" s="156"/>
      <c r="G66" s="153"/>
      <c r="H66" s="153"/>
      <c r="I66" s="155"/>
      <c r="J66" s="153"/>
      <c r="K66" s="153"/>
      <c r="L66" s="153"/>
      <c r="M66" s="153"/>
      <c r="N66" s="153"/>
      <c r="O66" s="153"/>
      <c r="P66" s="153"/>
      <c r="Q66" s="153"/>
      <c r="R66" s="153"/>
      <c r="S66" s="153"/>
      <c r="T66" s="153"/>
      <c r="U66" s="153"/>
      <c r="V66" s="153"/>
      <c r="W66" s="153"/>
      <c r="X66" s="154"/>
      <c r="Y66" s="153"/>
      <c r="Z66" s="153"/>
      <c r="AA66" s="153"/>
      <c r="AB66" s="289"/>
    </row>
    <row r="67" spans="1:28" ht="11.25" customHeight="1" x14ac:dyDescent="0.2">
      <c r="A67" s="153"/>
      <c r="B67" s="154"/>
      <c r="C67" s="155"/>
      <c r="D67" s="156"/>
      <c r="E67" s="153"/>
      <c r="F67" s="156"/>
      <c r="G67" s="153"/>
      <c r="H67" s="153"/>
      <c r="I67" s="155"/>
      <c r="J67" s="153"/>
      <c r="K67" s="153"/>
      <c r="L67" s="153"/>
      <c r="M67" s="153"/>
      <c r="N67" s="153"/>
      <c r="O67" s="153"/>
      <c r="P67" s="153"/>
      <c r="Q67" s="153"/>
      <c r="R67" s="153"/>
      <c r="S67" s="153"/>
      <c r="T67" s="153"/>
      <c r="U67" s="153"/>
      <c r="V67" s="153"/>
      <c r="W67" s="153"/>
      <c r="X67" s="154"/>
      <c r="Y67" s="153"/>
      <c r="Z67" s="153"/>
      <c r="AA67" s="153"/>
      <c r="AB67" s="289"/>
    </row>
    <row r="68" spans="1:28" ht="11.25" customHeight="1" x14ac:dyDescent="0.2">
      <c r="A68" s="153"/>
      <c r="B68" s="154"/>
      <c r="C68" s="155"/>
      <c r="D68" s="156"/>
      <c r="E68" s="153"/>
      <c r="F68" s="156"/>
      <c r="G68" s="153"/>
      <c r="H68" s="153"/>
      <c r="I68" s="155"/>
      <c r="J68" s="153"/>
      <c r="K68" s="153"/>
      <c r="L68" s="153"/>
      <c r="M68" s="153"/>
      <c r="N68" s="153"/>
      <c r="O68" s="153"/>
      <c r="P68" s="153"/>
      <c r="Q68" s="153"/>
      <c r="R68" s="153"/>
      <c r="S68" s="153"/>
      <c r="T68" s="153"/>
      <c r="U68" s="153"/>
      <c r="V68" s="153"/>
      <c r="W68" s="153"/>
      <c r="X68" s="154"/>
      <c r="Y68" s="153"/>
      <c r="Z68" s="153"/>
      <c r="AA68" s="153"/>
      <c r="AB68" s="289"/>
    </row>
    <row r="69" spans="1:28" ht="11.25" customHeight="1" x14ac:dyDescent="0.2">
      <c r="A69" s="153"/>
      <c r="B69" s="154"/>
      <c r="C69" s="155"/>
      <c r="D69" s="156"/>
      <c r="E69" s="153"/>
      <c r="F69" s="156"/>
      <c r="G69" s="153"/>
      <c r="H69" s="153"/>
      <c r="I69" s="155"/>
      <c r="J69" s="153"/>
      <c r="K69" s="153"/>
      <c r="L69" s="153"/>
      <c r="M69" s="153"/>
      <c r="N69" s="153"/>
      <c r="O69" s="153"/>
      <c r="P69" s="153"/>
      <c r="Q69" s="153"/>
      <c r="R69" s="153"/>
      <c r="S69" s="153"/>
      <c r="T69" s="153"/>
      <c r="U69" s="153"/>
      <c r="V69" s="153"/>
      <c r="W69" s="153"/>
      <c r="X69" s="154"/>
      <c r="Y69" s="153"/>
      <c r="Z69" s="153"/>
      <c r="AA69" s="153"/>
      <c r="AB69" s="289"/>
    </row>
    <row r="70" spans="1:28" ht="11.25" customHeight="1" x14ac:dyDescent="0.2">
      <c r="A70" s="153"/>
      <c r="B70" s="154"/>
      <c r="C70" s="155"/>
      <c r="D70" s="156"/>
      <c r="E70" s="153"/>
      <c r="F70" s="156"/>
      <c r="G70" s="153"/>
      <c r="H70" s="153"/>
      <c r="I70" s="155"/>
      <c r="J70" s="153"/>
      <c r="K70" s="153"/>
      <c r="L70" s="153"/>
      <c r="M70" s="153"/>
      <c r="N70" s="153"/>
      <c r="O70" s="153"/>
      <c r="P70" s="153"/>
      <c r="Q70" s="153"/>
      <c r="R70" s="153"/>
      <c r="S70" s="153"/>
      <c r="T70" s="153"/>
      <c r="U70" s="153"/>
      <c r="V70" s="153"/>
      <c r="W70" s="153"/>
      <c r="X70" s="154"/>
      <c r="Y70" s="153"/>
      <c r="Z70" s="153"/>
      <c r="AA70" s="153"/>
      <c r="AB70" s="289"/>
    </row>
    <row r="71" spans="1:28" ht="11.25" customHeight="1" x14ac:dyDescent="0.2">
      <c r="A71" s="153"/>
      <c r="B71" s="154"/>
      <c r="C71" s="155"/>
      <c r="D71" s="156"/>
      <c r="E71" s="153"/>
      <c r="F71" s="156"/>
      <c r="G71" s="153"/>
      <c r="H71" s="153"/>
      <c r="I71" s="155"/>
      <c r="J71" s="153"/>
      <c r="K71" s="153"/>
      <c r="L71" s="153"/>
      <c r="M71" s="153"/>
      <c r="N71" s="153"/>
      <c r="O71" s="153"/>
      <c r="P71" s="153"/>
      <c r="Q71" s="153"/>
      <c r="R71" s="153"/>
      <c r="S71" s="153"/>
      <c r="T71" s="153"/>
      <c r="U71" s="153"/>
      <c r="V71" s="153"/>
      <c r="W71" s="153"/>
      <c r="X71" s="154"/>
      <c r="Y71" s="153"/>
      <c r="Z71" s="153"/>
      <c r="AA71" s="153"/>
      <c r="AB71" s="289"/>
    </row>
    <row r="72" spans="1:28" ht="11.25" customHeight="1" x14ac:dyDescent="0.2">
      <c r="A72" s="153"/>
      <c r="B72" s="154"/>
      <c r="C72" s="155"/>
      <c r="D72" s="156"/>
      <c r="E72" s="153"/>
      <c r="F72" s="156"/>
      <c r="G72" s="153"/>
      <c r="H72" s="153"/>
      <c r="I72" s="155"/>
      <c r="J72" s="153"/>
      <c r="K72" s="153"/>
      <c r="L72" s="153"/>
      <c r="M72" s="153"/>
      <c r="N72" s="153"/>
      <c r="O72" s="153"/>
      <c r="P72" s="153"/>
      <c r="Q72" s="153"/>
      <c r="R72" s="153"/>
      <c r="S72" s="153"/>
      <c r="T72" s="153"/>
      <c r="U72" s="153"/>
      <c r="V72" s="153"/>
      <c r="W72" s="153"/>
      <c r="X72" s="154"/>
      <c r="Y72" s="153"/>
      <c r="Z72" s="153"/>
      <c r="AA72" s="153"/>
      <c r="AB72" s="289"/>
    </row>
    <row r="73" spans="1:28" ht="11.25" customHeight="1" x14ac:dyDescent="0.2">
      <c r="A73" s="153"/>
      <c r="B73" s="154"/>
      <c r="C73" s="155"/>
      <c r="D73" s="156"/>
      <c r="E73" s="153"/>
      <c r="F73" s="156"/>
      <c r="G73" s="153"/>
      <c r="H73" s="153"/>
      <c r="I73" s="155"/>
      <c r="J73" s="153"/>
      <c r="K73" s="153"/>
      <c r="L73" s="153"/>
      <c r="M73" s="153"/>
      <c r="N73" s="153"/>
      <c r="O73" s="153"/>
      <c r="P73" s="153"/>
      <c r="Q73" s="153"/>
      <c r="R73" s="153"/>
      <c r="S73" s="153"/>
      <c r="T73" s="153"/>
      <c r="U73" s="153"/>
      <c r="V73" s="153"/>
      <c r="W73" s="153"/>
      <c r="X73" s="154"/>
      <c r="Y73" s="153"/>
      <c r="Z73" s="153"/>
      <c r="AA73" s="153"/>
      <c r="AB73" s="289"/>
    </row>
    <row r="74" spans="1:28" ht="11.25" customHeight="1" x14ac:dyDescent="0.2">
      <c r="A74" s="153"/>
      <c r="B74" s="154"/>
      <c r="C74" s="155"/>
      <c r="D74" s="156"/>
      <c r="E74" s="153"/>
      <c r="F74" s="156"/>
      <c r="G74" s="153"/>
      <c r="H74" s="153"/>
      <c r="I74" s="155"/>
      <c r="J74" s="153"/>
      <c r="K74" s="153"/>
      <c r="L74" s="153"/>
      <c r="M74" s="153"/>
      <c r="N74" s="153"/>
      <c r="O74" s="153"/>
      <c r="P74" s="153"/>
      <c r="Q74" s="153"/>
      <c r="R74" s="153"/>
      <c r="S74" s="153"/>
      <c r="T74" s="153"/>
      <c r="U74" s="153"/>
      <c r="V74" s="153"/>
      <c r="W74" s="153"/>
      <c r="X74" s="154"/>
      <c r="Y74" s="153"/>
      <c r="Z74" s="153"/>
      <c r="AA74" s="153"/>
      <c r="AB74" s="289"/>
    </row>
    <row r="75" spans="1:28" ht="11.25" customHeight="1" x14ac:dyDescent="0.2">
      <c r="A75" s="153"/>
      <c r="B75" s="154"/>
      <c r="C75" s="155"/>
      <c r="D75" s="156"/>
      <c r="E75" s="153"/>
      <c r="F75" s="156"/>
      <c r="G75" s="153"/>
      <c r="H75" s="153"/>
      <c r="I75" s="155"/>
      <c r="J75" s="153"/>
      <c r="K75" s="153"/>
      <c r="L75" s="153"/>
      <c r="M75" s="153"/>
      <c r="N75" s="153"/>
      <c r="O75" s="153"/>
      <c r="P75" s="153"/>
      <c r="Q75" s="153"/>
      <c r="R75" s="153"/>
      <c r="S75" s="153"/>
      <c r="T75" s="153"/>
      <c r="U75" s="153"/>
      <c r="V75" s="153"/>
      <c r="W75" s="153"/>
      <c r="X75" s="154"/>
      <c r="Y75" s="153"/>
      <c r="Z75" s="153"/>
      <c r="AA75" s="153"/>
      <c r="AB75" s="289"/>
    </row>
    <row r="76" spans="1:28" ht="11.25" customHeight="1" x14ac:dyDescent="0.2">
      <c r="A76" s="153"/>
      <c r="B76" s="154"/>
      <c r="C76" s="155"/>
      <c r="D76" s="156"/>
      <c r="E76" s="153"/>
      <c r="F76" s="156"/>
      <c r="G76" s="153"/>
      <c r="H76" s="153"/>
      <c r="I76" s="155"/>
      <c r="J76" s="153"/>
      <c r="K76" s="153"/>
      <c r="L76" s="153"/>
      <c r="M76" s="153"/>
      <c r="N76" s="153"/>
      <c r="O76" s="153"/>
      <c r="P76" s="153"/>
      <c r="Q76" s="153"/>
      <c r="R76" s="153"/>
      <c r="S76" s="153"/>
      <c r="T76" s="153"/>
      <c r="U76" s="153"/>
      <c r="V76" s="153"/>
      <c r="W76" s="153"/>
      <c r="X76" s="154"/>
      <c r="Y76" s="153"/>
      <c r="Z76" s="153"/>
      <c r="AA76" s="153"/>
      <c r="AB76" s="289"/>
    </row>
    <row r="77" spans="1:28" ht="11.25" customHeight="1" x14ac:dyDescent="0.2">
      <c r="A77" s="153"/>
      <c r="B77" s="154"/>
      <c r="C77" s="155"/>
      <c r="D77" s="156"/>
      <c r="E77" s="153"/>
      <c r="F77" s="156"/>
      <c r="G77" s="153"/>
      <c r="H77" s="153"/>
      <c r="I77" s="155"/>
      <c r="J77" s="153"/>
      <c r="K77" s="153"/>
      <c r="L77" s="153"/>
      <c r="M77" s="153"/>
      <c r="N77" s="153"/>
      <c r="O77" s="153"/>
      <c r="P77" s="153"/>
      <c r="Q77" s="153"/>
      <c r="R77" s="153"/>
      <c r="S77" s="153"/>
      <c r="T77" s="153"/>
      <c r="U77" s="153"/>
      <c r="V77" s="153"/>
      <c r="W77" s="153"/>
      <c r="X77" s="154"/>
      <c r="Y77" s="153"/>
      <c r="Z77" s="153"/>
      <c r="AA77" s="153"/>
      <c r="AB77" s="289"/>
    </row>
    <row r="78" spans="1:28" ht="11.25" customHeight="1" x14ac:dyDescent="0.2">
      <c r="A78" s="153"/>
      <c r="B78" s="154"/>
      <c r="C78" s="155"/>
      <c r="D78" s="156"/>
      <c r="E78" s="153"/>
      <c r="F78" s="156"/>
      <c r="G78" s="153"/>
      <c r="H78" s="153"/>
      <c r="I78" s="155"/>
      <c r="J78" s="153"/>
      <c r="K78" s="153"/>
      <c r="L78" s="153"/>
      <c r="M78" s="153"/>
      <c r="N78" s="153"/>
      <c r="O78" s="153"/>
      <c r="P78" s="153"/>
      <c r="Q78" s="153"/>
      <c r="R78" s="153"/>
      <c r="S78" s="153"/>
      <c r="T78" s="153"/>
      <c r="U78" s="153"/>
      <c r="V78" s="153"/>
      <c r="W78" s="153"/>
      <c r="X78" s="154"/>
      <c r="Y78" s="153"/>
      <c r="Z78" s="153"/>
      <c r="AA78" s="153"/>
      <c r="AB78" s="289"/>
    </row>
    <row r="79" spans="1:28" ht="11.25" customHeight="1" x14ac:dyDescent="0.2">
      <c r="A79" s="153"/>
      <c r="B79" s="154"/>
      <c r="C79" s="155"/>
      <c r="D79" s="156"/>
      <c r="E79" s="153"/>
      <c r="F79" s="156"/>
      <c r="G79" s="153"/>
      <c r="H79" s="153"/>
      <c r="I79" s="155"/>
      <c r="J79" s="153"/>
      <c r="K79" s="153"/>
      <c r="L79" s="153"/>
      <c r="M79" s="153"/>
      <c r="N79" s="153"/>
      <c r="O79" s="153"/>
      <c r="P79" s="153"/>
      <c r="Q79" s="153"/>
      <c r="R79" s="153"/>
      <c r="S79" s="153"/>
      <c r="T79" s="153"/>
      <c r="U79" s="153"/>
      <c r="V79" s="153"/>
      <c r="W79" s="153"/>
      <c r="X79" s="154"/>
      <c r="Y79" s="153"/>
      <c r="Z79" s="153"/>
      <c r="AA79" s="153"/>
      <c r="AB79" s="289"/>
    </row>
    <row r="80" spans="1:28" ht="11.25" customHeight="1" x14ac:dyDescent="0.2">
      <c r="A80" s="153"/>
      <c r="B80" s="154"/>
      <c r="C80" s="155"/>
      <c r="D80" s="156"/>
      <c r="E80" s="153"/>
      <c r="F80" s="156"/>
      <c r="G80" s="153"/>
      <c r="H80" s="153"/>
      <c r="I80" s="155"/>
      <c r="J80" s="153"/>
      <c r="K80" s="153"/>
      <c r="L80" s="153"/>
      <c r="M80" s="153"/>
      <c r="N80" s="153"/>
      <c r="O80" s="153"/>
      <c r="P80" s="153"/>
      <c r="Q80" s="153"/>
      <c r="R80" s="153"/>
      <c r="S80" s="153"/>
      <c r="T80" s="153"/>
      <c r="U80" s="153"/>
      <c r="V80" s="153"/>
      <c r="W80" s="153"/>
      <c r="X80" s="154"/>
      <c r="Y80" s="153"/>
      <c r="Z80" s="153"/>
      <c r="AA80" s="153"/>
      <c r="AB80" s="289"/>
    </row>
    <row r="81" spans="1:28" ht="11.25" customHeight="1" x14ac:dyDescent="0.2">
      <c r="A81" s="153"/>
      <c r="B81" s="154"/>
      <c r="C81" s="155"/>
      <c r="D81" s="156"/>
      <c r="E81" s="153"/>
      <c r="F81" s="156"/>
      <c r="G81" s="153"/>
      <c r="H81" s="153"/>
      <c r="I81" s="155"/>
      <c r="J81" s="153"/>
      <c r="K81" s="153"/>
      <c r="L81" s="153"/>
      <c r="M81" s="153"/>
      <c r="N81" s="153"/>
      <c r="O81" s="153"/>
      <c r="P81" s="153"/>
      <c r="Q81" s="153"/>
      <c r="R81" s="153"/>
      <c r="S81" s="153"/>
      <c r="T81" s="153"/>
      <c r="U81" s="153"/>
      <c r="V81" s="153"/>
      <c r="W81" s="153"/>
      <c r="X81" s="154"/>
      <c r="Y81" s="153"/>
      <c r="Z81" s="153"/>
      <c r="AA81" s="153"/>
      <c r="AB81" s="289"/>
    </row>
    <row r="82" spans="1:28" ht="11.25" customHeight="1" x14ac:dyDescent="0.2">
      <c r="A82" s="153"/>
      <c r="B82" s="154"/>
      <c r="C82" s="155"/>
      <c r="D82" s="156"/>
      <c r="E82" s="153"/>
      <c r="F82" s="156"/>
      <c r="G82" s="153"/>
      <c r="H82" s="153"/>
      <c r="I82" s="155"/>
      <c r="J82" s="153"/>
      <c r="K82" s="153"/>
      <c r="L82" s="153"/>
      <c r="M82" s="153"/>
      <c r="N82" s="153"/>
      <c r="O82" s="153"/>
      <c r="P82" s="153"/>
      <c r="Q82" s="153"/>
      <c r="R82" s="153"/>
      <c r="S82" s="153"/>
      <c r="T82" s="153"/>
      <c r="U82" s="153"/>
      <c r="V82" s="153"/>
      <c r="W82" s="153"/>
      <c r="X82" s="154"/>
      <c r="Y82" s="153"/>
      <c r="Z82" s="153"/>
      <c r="AA82" s="153"/>
      <c r="AB82" s="289"/>
    </row>
    <row r="83" spans="1:28" ht="11.25" customHeight="1" x14ac:dyDescent="0.2">
      <c r="A83" s="153"/>
      <c r="B83" s="154"/>
      <c r="C83" s="155"/>
      <c r="D83" s="156"/>
      <c r="E83" s="153"/>
      <c r="F83" s="156"/>
      <c r="G83" s="153"/>
      <c r="H83" s="153"/>
      <c r="I83" s="155"/>
      <c r="J83" s="153"/>
      <c r="K83" s="153"/>
      <c r="L83" s="153"/>
      <c r="M83" s="153"/>
      <c r="N83" s="153"/>
      <c r="O83" s="153"/>
      <c r="P83" s="153"/>
      <c r="Q83" s="153"/>
      <c r="R83" s="153"/>
      <c r="S83" s="153"/>
      <c r="T83" s="153"/>
      <c r="U83" s="153"/>
      <c r="V83" s="153"/>
      <c r="W83" s="153"/>
      <c r="X83" s="154"/>
      <c r="Y83" s="153"/>
      <c r="Z83" s="153"/>
      <c r="AA83" s="153"/>
      <c r="AB83" s="289"/>
    </row>
    <row r="84" spans="1:28" ht="11.25" customHeight="1" x14ac:dyDescent="0.2">
      <c r="A84" s="153"/>
      <c r="B84" s="154"/>
      <c r="C84" s="155"/>
      <c r="D84" s="156"/>
      <c r="E84" s="153"/>
      <c r="F84" s="156"/>
      <c r="G84" s="153"/>
      <c r="H84" s="153"/>
      <c r="I84" s="155"/>
      <c r="J84" s="153"/>
      <c r="K84" s="153"/>
      <c r="L84" s="153"/>
      <c r="M84" s="153"/>
      <c r="N84" s="153"/>
      <c r="O84" s="153"/>
      <c r="P84" s="153"/>
      <c r="Q84" s="153"/>
      <c r="R84" s="153"/>
      <c r="S84" s="153"/>
      <c r="T84" s="153"/>
      <c r="U84" s="153"/>
      <c r="V84" s="153"/>
      <c r="W84" s="153"/>
      <c r="X84" s="154"/>
      <c r="Y84" s="153"/>
      <c r="Z84" s="153"/>
      <c r="AA84" s="153"/>
      <c r="AB84" s="289"/>
    </row>
    <row r="85" spans="1:28" ht="11.25" customHeight="1" x14ac:dyDescent="0.2">
      <c r="A85" s="153"/>
      <c r="B85" s="154"/>
      <c r="C85" s="155"/>
      <c r="D85" s="156"/>
      <c r="E85" s="153"/>
      <c r="F85" s="156"/>
      <c r="G85" s="153"/>
      <c r="H85" s="153"/>
      <c r="I85" s="155"/>
      <c r="J85" s="153"/>
      <c r="K85" s="153"/>
      <c r="L85" s="153"/>
      <c r="M85" s="153"/>
      <c r="N85" s="153"/>
      <c r="O85" s="153"/>
      <c r="P85" s="153"/>
      <c r="Q85" s="153"/>
      <c r="R85" s="153"/>
      <c r="S85" s="153"/>
      <c r="T85" s="153"/>
      <c r="U85" s="153"/>
      <c r="V85" s="153"/>
      <c r="W85" s="153"/>
      <c r="X85" s="154"/>
      <c r="Y85" s="153"/>
      <c r="Z85" s="153"/>
      <c r="AA85" s="153"/>
      <c r="AB85" s="289"/>
    </row>
    <row r="86" spans="1:28" ht="11.25" customHeight="1" x14ac:dyDescent="0.2">
      <c r="A86" s="153"/>
      <c r="B86" s="154"/>
      <c r="C86" s="155"/>
      <c r="D86" s="156"/>
      <c r="E86" s="153"/>
      <c r="F86" s="156"/>
      <c r="G86" s="153"/>
      <c r="H86" s="153"/>
      <c r="I86" s="155"/>
      <c r="J86" s="153"/>
      <c r="K86" s="153"/>
      <c r="L86" s="153"/>
      <c r="M86" s="153"/>
      <c r="N86" s="153"/>
      <c r="O86" s="153"/>
      <c r="P86" s="153"/>
      <c r="Q86" s="153"/>
      <c r="R86" s="153"/>
      <c r="S86" s="153"/>
      <c r="T86" s="153"/>
      <c r="U86" s="153"/>
      <c r="V86" s="153"/>
      <c r="W86" s="153"/>
      <c r="X86" s="154"/>
      <c r="Y86" s="153"/>
      <c r="Z86" s="153"/>
      <c r="AA86" s="153"/>
      <c r="AB86" s="289"/>
    </row>
    <row r="87" spans="1:28" ht="11.25" customHeight="1" x14ac:dyDescent="0.2">
      <c r="A87" s="153"/>
      <c r="B87" s="154"/>
      <c r="C87" s="155"/>
      <c r="D87" s="156"/>
      <c r="E87" s="153"/>
      <c r="F87" s="156"/>
      <c r="G87" s="153"/>
      <c r="H87" s="153"/>
      <c r="I87" s="155"/>
      <c r="J87" s="153"/>
      <c r="K87" s="153"/>
      <c r="L87" s="153"/>
      <c r="M87" s="153"/>
      <c r="N87" s="153"/>
      <c r="O87" s="153"/>
      <c r="P87" s="153"/>
      <c r="Q87" s="153"/>
      <c r="R87" s="153"/>
      <c r="S87" s="153"/>
      <c r="T87" s="153"/>
      <c r="U87" s="153"/>
      <c r="V87" s="153"/>
      <c r="W87" s="153"/>
      <c r="X87" s="154"/>
      <c r="Y87" s="153"/>
      <c r="Z87" s="153"/>
      <c r="AA87" s="153"/>
      <c r="AB87" s="289"/>
    </row>
    <row r="88" spans="1:28" ht="11.25" customHeight="1" x14ac:dyDescent="0.2">
      <c r="A88" s="153"/>
      <c r="B88" s="154"/>
      <c r="C88" s="155"/>
      <c r="D88" s="156"/>
      <c r="E88" s="153"/>
      <c r="F88" s="156"/>
      <c r="G88" s="153"/>
      <c r="H88" s="153"/>
      <c r="I88" s="155"/>
      <c r="J88" s="153"/>
      <c r="K88" s="153"/>
      <c r="L88" s="153"/>
      <c r="M88" s="153"/>
      <c r="N88" s="153"/>
      <c r="O88" s="153"/>
      <c r="P88" s="153"/>
      <c r="Q88" s="153"/>
      <c r="R88" s="153"/>
      <c r="S88" s="153"/>
      <c r="T88" s="153"/>
      <c r="U88" s="153"/>
      <c r="V88" s="153"/>
      <c r="W88" s="153"/>
      <c r="X88" s="154"/>
      <c r="Y88" s="153"/>
      <c r="Z88" s="153"/>
      <c r="AA88" s="153"/>
      <c r="AB88" s="289"/>
    </row>
    <row r="89" spans="1:28" ht="11.25" customHeight="1" x14ac:dyDescent="0.2">
      <c r="A89" s="153"/>
      <c r="B89" s="154"/>
      <c r="C89" s="155"/>
      <c r="D89" s="156"/>
      <c r="E89" s="153"/>
      <c r="F89" s="156"/>
      <c r="G89" s="153"/>
      <c r="H89" s="153"/>
      <c r="I89" s="155"/>
      <c r="J89" s="153"/>
      <c r="K89" s="153"/>
      <c r="L89" s="153"/>
      <c r="M89" s="153"/>
      <c r="N89" s="153"/>
      <c r="O89" s="153"/>
      <c r="P89" s="153"/>
      <c r="Q89" s="153"/>
      <c r="R89" s="153"/>
      <c r="S89" s="153"/>
      <c r="T89" s="153"/>
      <c r="U89" s="153"/>
      <c r="V89" s="153"/>
      <c r="W89" s="153"/>
      <c r="X89" s="154"/>
      <c r="Y89" s="153"/>
      <c r="Z89" s="153"/>
      <c r="AA89" s="153"/>
      <c r="AB89" s="289"/>
    </row>
    <row r="90" spans="1:28" ht="11.25" customHeight="1" x14ac:dyDescent="0.2">
      <c r="A90" s="153"/>
      <c r="B90" s="154"/>
      <c r="C90" s="155"/>
      <c r="D90" s="156"/>
      <c r="E90" s="153"/>
      <c r="F90" s="156"/>
      <c r="G90" s="153"/>
      <c r="H90" s="153"/>
      <c r="I90" s="155"/>
      <c r="J90" s="153"/>
      <c r="K90" s="153"/>
      <c r="L90" s="153"/>
      <c r="M90" s="153"/>
      <c r="N90" s="153"/>
      <c r="O90" s="153"/>
      <c r="P90" s="153"/>
      <c r="Q90" s="153"/>
      <c r="R90" s="153"/>
      <c r="S90" s="153"/>
      <c r="T90" s="153"/>
      <c r="U90" s="153"/>
      <c r="V90" s="153"/>
      <c r="W90" s="153"/>
      <c r="X90" s="154"/>
      <c r="Y90" s="153"/>
      <c r="Z90" s="153"/>
      <c r="AA90" s="153"/>
      <c r="AB90" s="289"/>
    </row>
    <row r="91" spans="1:28" ht="11.25" customHeight="1" x14ac:dyDescent="0.2">
      <c r="A91" s="153"/>
      <c r="B91" s="154"/>
      <c r="C91" s="155"/>
      <c r="D91" s="156"/>
      <c r="E91" s="153"/>
      <c r="F91" s="156"/>
      <c r="G91" s="153"/>
      <c r="H91" s="153"/>
      <c r="I91" s="155"/>
      <c r="J91" s="153"/>
      <c r="K91" s="153"/>
      <c r="L91" s="153"/>
      <c r="M91" s="153"/>
      <c r="N91" s="153"/>
      <c r="O91" s="153"/>
      <c r="P91" s="153"/>
      <c r="Q91" s="153"/>
      <c r="R91" s="153"/>
      <c r="S91" s="153"/>
      <c r="T91" s="153"/>
      <c r="U91" s="153"/>
      <c r="V91" s="153"/>
      <c r="W91" s="153"/>
      <c r="X91" s="154"/>
      <c r="Y91" s="153"/>
      <c r="Z91" s="153"/>
      <c r="AA91" s="153"/>
      <c r="AB91" s="289"/>
    </row>
    <row r="92" spans="1:28" ht="11.25" customHeight="1" x14ac:dyDescent="0.2">
      <c r="A92" s="153"/>
      <c r="B92" s="154"/>
      <c r="C92" s="155"/>
      <c r="D92" s="156"/>
      <c r="E92" s="153"/>
      <c r="F92" s="156"/>
      <c r="G92" s="153"/>
      <c r="H92" s="153"/>
      <c r="I92" s="155"/>
      <c r="J92" s="153"/>
      <c r="K92" s="153"/>
      <c r="L92" s="153"/>
      <c r="M92" s="153"/>
      <c r="N92" s="153"/>
      <c r="O92" s="153"/>
      <c r="P92" s="153"/>
      <c r="Q92" s="153"/>
      <c r="R92" s="153"/>
      <c r="S92" s="153"/>
      <c r="T92" s="153"/>
      <c r="U92" s="153"/>
      <c r="V92" s="153"/>
      <c r="W92" s="153"/>
      <c r="X92" s="154"/>
      <c r="Y92" s="153"/>
      <c r="Z92" s="153"/>
      <c r="AA92" s="153"/>
      <c r="AB92" s="289"/>
    </row>
    <row r="93" spans="1:28" ht="11.25" customHeight="1" x14ac:dyDescent="0.2">
      <c r="A93" s="153"/>
      <c r="B93" s="154"/>
      <c r="C93" s="155"/>
      <c r="D93" s="156"/>
      <c r="E93" s="153"/>
      <c r="F93" s="156"/>
      <c r="G93" s="153"/>
      <c r="H93" s="153"/>
      <c r="I93" s="155"/>
      <c r="J93" s="153"/>
      <c r="K93" s="153"/>
      <c r="L93" s="153"/>
      <c r="M93" s="153"/>
      <c r="N93" s="153"/>
      <c r="O93" s="153"/>
      <c r="P93" s="153"/>
      <c r="Q93" s="153"/>
      <c r="R93" s="153"/>
      <c r="S93" s="153"/>
      <c r="T93" s="153"/>
      <c r="U93" s="153"/>
      <c r="V93" s="153"/>
      <c r="W93" s="153"/>
      <c r="X93" s="154"/>
      <c r="Y93" s="153"/>
      <c r="Z93" s="153"/>
      <c r="AA93" s="153"/>
      <c r="AB93" s="289"/>
    </row>
    <row r="94" spans="1:28" ht="11.25" customHeight="1" x14ac:dyDescent="0.2">
      <c r="A94" s="153"/>
      <c r="B94" s="154"/>
      <c r="C94" s="155"/>
      <c r="D94" s="156"/>
      <c r="E94" s="153"/>
      <c r="F94" s="156"/>
      <c r="G94" s="153"/>
      <c r="H94" s="153"/>
      <c r="I94" s="155"/>
      <c r="J94" s="153"/>
      <c r="K94" s="153"/>
      <c r="L94" s="153"/>
      <c r="M94" s="153"/>
      <c r="N94" s="153"/>
      <c r="O94" s="153"/>
      <c r="P94" s="153"/>
      <c r="Q94" s="153"/>
      <c r="R94" s="153"/>
      <c r="S94" s="153"/>
      <c r="T94" s="153"/>
      <c r="U94" s="153"/>
      <c r="V94" s="153"/>
      <c r="W94" s="153"/>
      <c r="X94" s="154"/>
      <c r="Y94" s="153"/>
      <c r="Z94" s="153"/>
      <c r="AA94" s="153"/>
      <c r="AB94" s="289"/>
    </row>
    <row r="95" spans="1:28" ht="11.25" customHeight="1" x14ac:dyDescent="0.2">
      <c r="A95" s="153"/>
      <c r="B95" s="154"/>
      <c r="C95" s="155"/>
      <c r="D95" s="156"/>
      <c r="E95" s="153"/>
      <c r="F95" s="156"/>
      <c r="G95" s="153"/>
      <c r="H95" s="153"/>
      <c r="I95" s="155"/>
      <c r="J95" s="153"/>
      <c r="K95" s="153"/>
      <c r="L95" s="153"/>
      <c r="M95" s="153"/>
      <c r="N95" s="153"/>
      <c r="O95" s="153"/>
      <c r="P95" s="153"/>
      <c r="Q95" s="153"/>
      <c r="R95" s="153"/>
      <c r="S95" s="153"/>
      <c r="T95" s="153"/>
      <c r="U95" s="153"/>
      <c r="V95" s="153"/>
      <c r="W95" s="153"/>
      <c r="X95" s="154"/>
      <c r="Y95" s="153"/>
      <c r="Z95" s="153"/>
      <c r="AA95" s="153"/>
      <c r="AB95" s="289"/>
    </row>
    <row r="96" spans="1:28" ht="11.25" customHeight="1" x14ac:dyDescent="0.2">
      <c r="A96" s="153"/>
      <c r="B96" s="154"/>
      <c r="C96" s="155"/>
      <c r="D96" s="156"/>
      <c r="E96" s="153"/>
      <c r="F96" s="156"/>
      <c r="G96" s="153"/>
      <c r="H96" s="153"/>
      <c r="I96" s="155"/>
      <c r="J96" s="153"/>
      <c r="K96" s="153"/>
      <c r="L96" s="153"/>
      <c r="M96" s="153"/>
      <c r="N96" s="153"/>
      <c r="O96" s="153"/>
      <c r="P96" s="153"/>
      <c r="Q96" s="153"/>
      <c r="R96" s="153"/>
      <c r="S96" s="153"/>
      <c r="T96" s="153"/>
      <c r="U96" s="153"/>
      <c r="V96" s="153"/>
      <c r="W96" s="153"/>
      <c r="X96" s="154"/>
      <c r="Y96" s="153"/>
      <c r="Z96" s="153"/>
      <c r="AA96" s="153"/>
      <c r="AB96" s="289"/>
    </row>
    <row r="97" spans="1:28" ht="11.25" customHeight="1" x14ac:dyDescent="0.2">
      <c r="A97" s="153"/>
      <c r="B97" s="154"/>
      <c r="C97" s="155"/>
      <c r="D97" s="156"/>
      <c r="E97" s="153"/>
      <c r="F97" s="156"/>
      <c r="G97" s="153"/>
      <c r="H97" s="153"/>
      <c r="I97" s="155"/>
      <c r="J97" s="153"/>
      <c r="K97" s="153"/>
      <c r="L97" s="153"/>
      <c r="M97" s="153"/>
      <c r="N97" s="153"/>
      <c r="O97" s="153"/>
      <c r="P97" s="153"/>
      <c r="Q97" s="153"/>
      <c r="R97" s="153"/>
      <c r="S97" s="153"/>
      <c r="T97" s="153"/>
      <c r="U97" s="153"/>
      <c r="V97" s="153"/>
      <c r="W97" s="153"/>
      <c r="X97" s="154"/>
      <c r="Y97" s="153"/>
      <c r="Z97" s="153"/>
      <c r="AA97" s="153"/>
      <c r="AB97" s="289"/>
    </row>
    <row r="98" spans="1:28" ht="11.25" customHeight="1" x14ac:dyDescent="0.2">
      <c r="A98" s="153"/>
      <c r="B98" s="154"/>
      <c r="C98" s="155"/>
      <c r="D98" s="156"/>
      <c r="E98" s="153"/>
      <c r="F98" s="156"/>
      <c r="G98" s="153"/>
      <c r="H98" s="153"/>
      <c r="I98" s="155"/>
      <c r="J98" s="153"/>
      <c r="K98" s="153"/>
      <c r="L98" s="153"/>
      <c r="M98" s="153"/>
      <c r="N98" s="153"/>
      <c r="O98" s="153"/>
      <c r="P98" s="153"/>
      <c r="Q98" s="153"/>
      <c r="R98" s="153"/>
      <c r="S98" s="153"/>
      <c r="T98" s="153"/>
      <c r="U98" s="153"/>
      <c r="V98" s="153"/>
      <c r="W98" s="153"/>
      <c r="X98" s="154"/>
      <c r="Y98" s="153"/>
      <c r="Z98" s="153"/>
      <c r="AA98" s="153"/>
      <c r="AB98" s="289"/>
    </row>
    <row r="99" spans="1:28" ht="11.25" customHeight="1" x14ac:dyDescent="0.2">
      <c r="A99" s="153"/>
      <c r="B99" s="154"/>
      <c r="C99" s="155"/>
      <c r="D99" s="156"/>
      <c r="E99" s="153"/>
      <c r="F99" s="156"/>
      <c r="G99" s="153"/>
      <c r="H99" s="153"/>
      <c r="I99" s="155"/>
      <c r="J99" s="153"/>
      <c r="K99" s="153"/>
      <c r="L99" s="153"/>
      <c r="M99" s="153"/>
      <c r="N99" s="153"/>
      <c r="O99" s="153"/>
      <c r="P99" s="153"/>
      <c r="Q99" s="153"/>
      <c r="R99" s="153"/>
      <c r="S99" s="153"/>
      <c r="T99" s="153"/>
      <c r="U99" s="153"/>
      <c r="V99" s="153"/>
      <c r="W99" s="153"/>
      <c r="X99" s="154"/>
      <c r="Y99" s="153"/>
      <c r="Z99" s="153"/>
      <c r="AA99" s="153"/>
      <c r="AB99" s="289"/>
    </row>
    <row r="100" spans="1:28" ht="11.25" customHeight="1" x14ac:dyDescent="0.2">
      <c r="A100" s="153"/>
      <c r="B100" s="154"/>
      <c r="C100" s="155"/>
      <c r="D100" s="156"/>
      <c r="E100" s="153"/>
      <c r="F100" s="156"/>
      <c r="G100" s="153"/>
      <c r="H100" s="153"/>
      <c r="I100" s="155"/>
      <c r="J100" s="153"/>
      <c r="K100" s="153"/>
      <c r="L100" s="153"/>
      <c r="M100" s="153"/>
      <c r="N100" s="153"/>
      <c r="O100" s="153"/>
      <c r="P100" s="153"/>
      <c r="Q100" s="153"/>
      <c r="R100" s="153"/>
      <c r="S100" s="153"/>
      <c r="T100" s="153"/>
      <c r="U100" s="153"/>
      <c r="V100" s="153"/>
      <c r="W100" s="153"/>
      <c r="X100" s="154"/>
      <c r="Y100" s="153"/>
      <c r="Z100" s="153"/>
      <c r="AA100" s="153"/>
      <c r="AB100" s="289"/>
    </row>
    <row r="101" spans="1:28" ht="11.25" customHeight="1" x14ac:dyDescent="0.2">
      <c r="A101" s="153"/>
      <c r="B101" s="154"/>
      <c r="C101" s="155"/>
      <c r="D101" s="156"/>
      <c r="E101" s="153"/>
      <c r="F101" s="156"/>
      <c r="G101" s="153"/>
      <c r="H101" s="153"/>
      <c r="I101" s="155"/>
      <c r="J101" s="153"/>
      <c r="K101" s="153"/>
      <c r="L101" s="153"/>
      <c r="M101" s="153"/>
      <c r="N101" s="153"/>
      <c r="O101" s="153"/>
      <c r="P101" s="153"/>
      <c r="Q101" s="153"/>
      <c r="R101" s="153"/>
      <c r="S101" s="153"/>
      <c r="T101" s="153"/>
      <c r="U101" s="153"/>
      <c r="V101" s="153"/>
      <c r="W101" s="153"/>
      <c r="X101" s="154"/>
      <c r="Y101" s="153"/>
      <c r="Z101" s="153"/>
      <c r="AA101" s="153"/>
      <c r="AB101" s="289"/>
    </row>
    <row r="102" spans="1:28" ht="11.25" customHeight="1" x14ac:dyDescent="0.2">
      <c r="A102" s="153"/>
      <c r="B102" s="154"/>
      <c r="C102" s="155"/>
      <c r="D102" s="156"/>
      <c r="E102" s="153"/>
      <c r="F102" s="156"/>
      <c r="G102" s="153"/>
      <c r="H102" s="153"/>
      <c r="I102" s="155"/>
      <c r="J102" s="153"/>
      <c r="K102" s="153"/>
      <c r="L102" s="153"/>
      <c r="M102" s="153"/>
      <c r="N102" s="153"/>
      <c r="O102" s="153"/>
      <c r="P102" s="153"/>
      <c r="Q102" s="153"/>
      <c r="R102" s="153"/>
      <c r="S102" s="153"/>
      <c r="T102" s="153"/>
      <c r="U102" s="153"/>
      <c r="V102" s="153"/>
      <c r="W102" s="153"/>
      <c r="X102" s="154"/>
      <c r="Y102" s="153"/>
      <c r="Z102" s="153"/>
      <c r="AA102" s="153"/>
      <c r="AB102" s="289"/>
    </row>
    <row r="103" spans="1:28" ht="11.25" customHeight="1" x14ac:dyDescent="0.2">
      <c r="A103" s="153"/>
      <c r="B103" s="154"/>
      <c r="C103" s="155"/>
      <c r="D103" s="156"/>
      <c r="E103" s="153"/>
      <c r="F103" s="156"/>
      <c r="G103" s="153"/>
      <c r="H103" s="153"/>
      <c r="I103" s="155"/>
      <c r="J103" s="153"/>
      <c r="K103" s="153"/>
      <c r="L103" s="153"/>
      <c r="M103" s="153"/>
      <c r="N103" s="153"/>
      <c r="O103" s="153"/>
      <c r="P103" s="153"/>
      <c r="Q103" s="153"/>
      <c r="R103" s="153"/>
      <c r="S103" s="153"/>
      <c r="T103" s="153"/>
      <c r="U103" s="153"/>
      <c r="V103" s="153"/>
      <c r="W103" s="153"/>
      <c r="X103" s="154"/>
      <c r="Y103" s="153"/>
      <c r="Z103" s="153"/>
      <c r="AA103" s="153"/>
      <c r="AB103" s="289"/>
    </row>
    <row r="104" spans="1:28" ht="11.25" customHeight="1" x14ac:dyDescent="0.2">
      <c r="A104" s="153"/>
      <c r="B104" s="154"/>
      <c r="C104" s="155"/>
      <c r="D104" s="156"/>
      <c r="E104" s="153"/>
      <c r="F104" s="156"/>
      <c r="G104" s="153"/>
      <c r="H104" s="153"/>
      <c r="I104" s="155"/>
      <c r="J104" s="153"/>
      <c r="K104" s="153"/>
      <c r="L104" s="153"/>
      <c r="M104" s="153"/>
      <c r="N104" s="153"/>
      <c r="O104" s="153"/>
      <c r="P104" s="153"/>
      <c r="Q104" s="153"/>
      <c r="R104" s="153"/>
      <c r="S104" s="153"/>
      <c r="T104" s="153"/>
      <c r="U104" s="153"/>
      <c r="V104" s="153"/>
      <c r="W104" s="153"/>
      <c r="X104" s="154"/>
      <c r="Y104" s="153"/>
      <c r="Z104" s="153"/>
      <c r="AA104" s="153"/>
      <c r="AB104" s="289"/>
    </row>
    <row r="105" spans="1:28" ht="11.25" customHeight="1" x14ac:dyDescent="0.2">
      <c r="A105" s="153"/>
      <c r="B105" s="154"/>
      <c r="C105" s="155"/>
      <c r="D105" s="156"/>
      <c r="E105" s="153"/>
      <c r="F105" s="156"/>
      <c r="G105" s="153"/>
      <c r="H105" s="153"/>
      <c r="I105" s="155"/>
      <c r="J105" s="153"/>
      <c r="K105" s="153"/>
      <c r="L105" s="153"/>
      <c r="M105" s="153"/>
      <c r="N105" s="153"/>
      <c r="O105" s="153"/>
      <c r="P105" s="153"/>
      <c r="Q105" s="153"/>
      <c r="R105" s="153"/>
      <c r="S105" s="153"/>
      <c r="T105" s="153"/>
      <c r="U105" s="153"/>
      <c r="V105" s="153"/>
      <c r="W105" s="153"/>
      <c r="X105" s="154"/>
      <c r="Y105" s="153"/>
      <c r="Z105" s="153"/>
      <c r="AA105" s="153"/>
      <c r="AB105" s="289"/>
    </row>
    <row r="106" spans="1:28" ht="11.25" customHeight="1" x14ac:dyDescent="0.2">
      <c r="A106" s="153"/>
      <c r="B106" s="154"/>
      <c r="C106" s="155"/>
      <c r="D106" s="156"/>
      <c r="E106" s="153"/>
      <c r="F106" s="156"/>
      <c r="G106" s="153"/>
      <c r="H106" s="153"/>
      <c r="I106" s="155"/>
      <c r="J106" s="153"/>
      <c r="K106" s="153"/>
      <c r="L106" s="153"/>
      <c r="M106" s="153"/>
      <c r="N106" s="153"/>
      <c r="O106" s="153"/>
      <c r="P106" s="153"/>
      <c r="Q106" s="153"/>
      <c r="R106" s="153"/>
      <c r="S106" s="153"/>
      <c r="T106" s="153"/>
      <c r="U106" s="153"/>
      <c r="V106" s="153"/>
      <c r="W106" s="153"/>
      <c r="X106" s="154"/>
      <c r="Y106" s="153"/>
      <c r="Z106" s="153"/>
      <c r="AA106" s="153"/>
      <c r="AB106" s="289"/>
    </row>
    <row r="107" spans="1:28" ht="11.25" customHeight="1" x14ac:dyDescent="0.2">
      <c r="A107" s="153"/>
      <c r="B107" s="154"/>
      <c r="C107" s="155"/>
      <c r="D107" s="156"/>
      <c r="E107" s="153"/>
      <c r="F107" s="156"/>
      <c r="G107" s="153"/>
      <c r="H107" s="153"/>
      <c r="I107" s="155"/>
      <c r="J107" s="153"/>
      <c r="K107" s="153"/>
      <c r="L107" s="153"/>
      <c r="M107" s="153"/>
      <c r="N107" s="153"/>
      <c r="O107" s="153"/>
      <c r="P107" s="153"/>
      <c r="Q107" s="153"/>
      <c r="R107" s="153"/>
      <c r="S107" s="153"/>
      <c r="T107" s="153"/>
      <c r="U107" s="153"/>
      <c r="V107" s="153"/>
      <c r="W107" s="153"/>
      <c r="X107" s="154"/>
      <c r="Y107" s="153"/>
      <c r="Z107" s="153"/>
      <c r="AA107" s="153"/>
      <c r="AB107" s="289"/>
    </row>
    <row r="108" spans="1:28" ht="11.25" customHeight="1" x14ac:dyDescent="0.2">
      <c r="A108" s="153"/>
      <c r="B108" s="154"/>
      <c r="C108" s="155"/>
      <c r="D108" s="156"/>
      <c r="E108" s="153"/>
      <c r="F108" s="156"/>
      <c r="G108" s="153"/>
      <c r="H108" s="153"/>
      <c r="I108" s="155"/>
      <c r="J108" s="153"/>
      <c r="K108" s="153"/>
      <c r="L108" s="153"/>
      <c r="M108" s="153"/>
      <c r="N108" s="153"/>
      <c r="O108" s="153"/>
      <c r="P108" s="153"/>
      <c r="Q108" s="153"/>
      <c r="R108" s="153"/>
      <c r="S108" s="153"/>
      <c r="T108" s="153"/>
      <c r="U108" s="153"/>
      <c r="V108" s="153"/>
      <c r="W108" s="153"/>
      <c r="X108" s="154"/>
      <c r="Y108" s="153"/>
      <c r="Z108" s="153"/>
      <c r="AA108" s="153"/>
      <c r="AB108" s="289"/>
    </row>
    <row r="109" spans="1:28" ht="11.25" customHeight="1" x14ac:dyDescent="0.2">
      <c r="A109" s="153"/>
      <c r="B109" s="154"/>
      <c r="C109" s="155"/>
      <c r="D109" s="156"/>
      <c r="E109" s="153"/>
      <c r="F109" s="156"/>
      <c r="G109" s="153"/>
      <c r="H109" s="153"/>
      <c r="I109" s="155"/>
      <c r="J109" s="153"/>
      <c r="K109" s="153"/>
      <c r="L109" s="153"/>
      <c r="M109" s="153"/>
      <c r="N109" s="153"/>
      <c r="O109" s="153"/>
      <c r="P109" s="153"/>
      <c r="Q109" s="153"/>
      <c r="R109" s="153"/>
      <c r="S109" s="153"/>
      <c r="T109" s="153"/>
      <c r="U109" s="153"/>
      <c r="V109" s="153"/>
      <c r="W109" s="153"/>
      <c r="X109" s="154"/>
      <c r="Y109" s="153"/>
      <c r="Z109" s="153"/>
      <c r="AA109" s="153"/>
      <c r="AB109" s="289"/>
    </row>
    <row r="110" spans="1:28" ht="11.25" customHeight="1" x14ac:dyDescent="0.2">
      <c r="A110" s="153"/>
      <c r="B110" s="154"/>
      <c r="C110" s="155"/>
      <c r="D110" s="156"/>
      <c r="E110" s="153"/>
      <c r="F110" s="156"/>
      <c r="G110" s="153"/>
      <c r="H110" s="153"/>
      <c r="I110" s="155"/>
      <c r="J110" s="153"/>
      <c r="K110" s="153"/>
      <c r="L110" s="153"/>
      <c r="M110" s="153"/>
      <c r="N110" s="153"/>
      <c r="O110" s="153"/>
      <c r="P110" s="153"/>
      <c r="Q110" s="153"/>
      <c r="R110" s="153"/>
      <c r="S110" s="153"/>
      <c r="T110" s="153"/>
      <c r="U110" s="153"/>
      <c r="V110" s="153"/>
      <c r="W110" s="153"/>
      <c r="X110" s="154"/>
      <c r="Y110" s="153"/>
      <c r="Z110" s="153"/>
      <c r="AA110" s="153"/>
      <c r="AB110" s="289"/>
    </row>
    <row r="111" spans="1:28" ht="11.25" customHeight="1" x14ac:dyDescent="0.2">
      <c r="A111" s="153"/>
      <c r="B111" s="154"/>
      <c r="C111" s="155"/>
      <c r="D111" s="156"/>
      <c r="E111" s="153"/>
      <c r="F111" s="156"/>
      <c r="G111" s="153"/>
      <c r="H111" s="153"/>
      <c r="I111" s="155"/>
      <c r="J111" s="153"/>
      <c r="K111" s="153"/>
      <c r="L111" s="153"/>
      <c r="M111" s="153"/>
      <c r="N111" s="153"/>
      <c r="O111" s="153"/>
      <c r="P111" s="153"/>
      <c r="Q111" s="153"/>
      <c r="R111" s="153"/>
      <c r="S111" s="153"/>
      <c r="T111" s="153"/>
      <c r="U111" s="153"/>
      <c r="V111" s="153"/>
      <c r="W111" s="153"/>
      <c r="X111" s="154"/>
      <c r="Y111" s="153"/>
      <c r="Z111" s="153"/>
      <c r="AA111" s="153"/>
      <c r="AB111" s="289"/>
    </row>
    <row r="112" spans="1:28" ht="11.25" customHeight="1" x14ac:dyDescent="0.2">
      <c r="A112" s="153"/>
      <c r="B112" s="154"/>
      <c r="C112" s="155"/>
      <c r="D112" s="156"/>
      <c r="E112" s="153"/>
      <c r="F112" s="156"/>
      <c r="G112" s="153"/>
      <c r="H112" s="153"/>
      <c r="I112" s="155"/>
      <c r="J112" s="153"/>
      <c r="K112" s="153"/>
      <c r="L112" s="153"/>
      <c r="M112" s="153"/>
      <c r="N112" s="153"/>
      <c r="O112" s="153"/>
      <c r="P112" s="153"/>
      <c r="Q112" s="153"/>
      <c r="R112" s="153"/>
      <c r="S112" s="153"/>
      <c r="T112" s="153"/>
      <c r="U112" s="153"/>
      <c r="V112" s="153"/>
      <c r="W112" s="153"/>
      <c r="X112" s="154"/>
      <c r="Y112" s="153"/>
      <c r="Z112" s="153"/>
      <c r="AA112" s="153"/>
      <c r="AB112" s="289"/>
    </row>
    <row r="113" spans="1:28" ht="11.25" customHeight="1" x14ac:dyDescent="0.2">
      <c r="A113" s="153"/>
      <c r="B113" s="154"/>
      <c r="C113" s="155"/>
      <c r="D113" s="156"/>
      <c r="E113" s="153"/>
      <c r="F113" s="156"/>
      <c r="G113" s="153"/>
      <c r="H113" s="153"/>
      <c r="I113" s="155"/>
      <c r="J113" s="153"/>
      <c r="K113" s="153"/>
      <c r="L113" s="153"/>
      <c r="M113" s="153"/>
      <c r="N113" s="153"/>
      <c r="O113" s="153"/>
      <c r="P113" s="153"/>
      <c r="Q113" s="153"/>
      <c r="R113" s="153"/>
      <c r="S113" s="153"/>
      <c r="T113" s="153"/>
      <c r="U113" s="153"/>
      <c r="V113" s="153"/>
      <c r="W113" s="153"/>
      <c r="X113" s="154"/>
      <c r="Y113" s="153"/>
      <c r="Z113" s="153"/>
      <c r="AA113" s="153"/>
      <c r="AB113" s="289"/>
    </row>
    <row r="114" spans="1:28" ht="11.25" customHeight="1" x14ac:dyDescent="0.2">
      <c r="A114" s="153"/>
      <c r="B114" s="154"/>
      <c r="C114" s="155"/>
      <c r="D114" s="156"/>
      <c r="E114" s="153"/>
      <c r="F114" s="156"/>
      <c r="G114" s="153"/>
      <c r="H114" s="153"/>
      <c r="I114" s="155"/>
      <c r="J114" s="153"/>
      <c r="K114" s="153"/>
      <c r="L114" s="153"/>
      <c r="M114" s="153"/>
      <c r="N114" s="153"/>
      <c r="O114" s="153"/>
      <c r="P114" s="153"/>
      <c r="Q114" s="153"/>
      <c r="R114" s="153"/>
      <c r="S114" s="153"/>
      <c r="T114" s="153"/>
      <c r="U114" s="153"/>
      <c r="V114" s="153"/>
      <c r="W114" s="153"/>
      <c r="X114" s="154"/>
      <c r="Y114" s="153"/>
      <c r="Z114" s="153"/>
      <c r="AA114" s="153"/>
      <c r="AB114" s="289"/>
    </row>
    <row r="115" spans="1:28" ht="11.25" customHeight="1" x14ac:dyDescent="0.2">
      <c r="A115" s="153"/>
      <c r="B115" s="154"/>
      <c r="C115" s="155"/>
      <c r="D115" s="156"/>
      <c r="E115" s="153"/>
      <c r="F115" s="156"/>
      <c r="G115" s="153"/>
      <c r="H115" s="153"/>
      <c r="I115" s="155"/>
      <c r="J115" s="153"/>
      <c r="K115" s="153"/>
      <c r="L115" s="153"/>
      <c r="M115" s="153"/>
      <c r="N115" s="153"/>
      <c r="O115" s="153"/>
      <c r="P115" s="153"/>
      <c r="Q115" s="153"/>
      <c r="R115" s="153"/>
      <c r="S115" s="153"/>
      <c r="T115" s="153"/>
      <c r="U115" s="153"/>
      <c r="V115" s="153"/>
      <c r="W115" s="153"/>
      <c r="X115" s="154"/>
      <c r="Y115" s="153"/>
      <c r="Z115" s="153"/>
      <c r="AA115" s="153"/>
      <c r="AB115" s="289"/>
    </row>
    <row r="116" spans="1:28" ht="11.25" customHeight="1" x14ac:dyDescent="0.2">
      <c r="A116" s="153"/>
      <c r="B116" s="154"/>
      <c r="C116" s="155"/>
      <c r="D116" s="156"/>
      <c r="E116" s="153"/>
      <c r="F116" s="156"/>
      <c r="G116" s="153"/>
      <c r="H116" s="153"/>
      <c r="I116" s="155"/>
      <c r="J116" s="153"/>
      <c r="K116" s="153"/>
      <c r="L116" s="153"/>
      <c r="M116" s="153"/>
      <c r="N116" s="153"/>
      <c r="O116" s="153"/>
      <c r="P116" s="153"/>
      <c r="Q116" s="153"/>
      <c r="R116" s="153"/>
      <c r="S116" s="153"/>
      <c r="T116" s="153"/>
      <c r="U116" s="153"/>
      <c r="V116" s="153"/>
      <c r="W116" s="153"/>
      <c r="X116" s="154"/>
      <c r="Y116" s="153"/>
      <c r="Z116" s="153"/>
      <c r="AA116" s="153"/>
      <c r="AB116" s="289"/>
    </row>
    <row r="117" spans="1:28" ht="11.25" customHeight="1" x14ac:dyDescent="0.2">
      <c r="A117" s="153"/>
      <c r="B117" s="154"/>
      <c r="C117" s="155"/>
      <c r="D117" s="156"/>
      <c r="E117" s="153"/>
      <c r="F117" s="156"/>
      <c r="G117" s="153"/>
      <c r="H117" s="153"/>
      <c r="I117" s="155"/>
      <c r="J117" s="153"/>
      <c r="K117" s="153"/>
      <c r="L117" s="153"/>
      <c r="M117" s="153"/>
      <c r="N117" s="153"/>
      <c r="O117" s="153"/>
      <c r="P117" s="153"/>
      <c r="Q117" s="153"/>
      <c r="R117" s="153"/>
      <c r="S117" s="153"/>
      <c r="T117" s="153"/>
      <c r="U117" s="153"/>
      <c r="V117" s="153"/>
      <c r="W117" s="153"/>
      <c r="X117" s="154"/>
      <c r="Y117" s="153"/>
      <c r="Z117" s="153"/>
      <c r="AA117" s="153"/>
      <c r="AB117" s="289"/>
    </row>
    <row r="118" spans="1:28" ht="11.25" customHeight="1" x14ac:dyDescent="0.2">
      <c r="A118" s="153"/>
      <c r="B118" s="154"/>
      <c r="C118" s="155"/>
      <c r="D118" s="156"/>
      <c r="E118" s="153"/>
      <c r="F118" s="156"/>
      <c r="G118" s="153"/>
      <c r="H118" s="153"/>
      <c r="I118" s="155"/>
      <c r="J118" s="153"/>
      <c r="K118" s="153"/>
      <c r="L118" s="153"/>
      <c r="M118" s="153"/>
      <c r="N118" s="153"/>
      <c r="O118" s="153"/>
      <c r="P118" s="153"/>
      <c r="Q118" s="153"/>
      <c r="R118" s="153"/>
      <c r="S118" s="153"/>
      <c r="T118" s="153"/>
      <c r="U118" s="153"/>
      <c r="V118" s="153"/>
      <c r="W118" s="153"/>
      <c r="X118" s="154"/>
      <c r="Y118" s="153"/>
      <c r="Z118" s="153"/>
      <c r="AA118" s="153"/>
      <c r="AB118" s="289"/>
    </row>
    <row r="119" spans="1:28" ht="11.25" customHeight="1" x14ac:dyDescent="0.2">
      <c r="A119" s="153"/>
      <c r="B119" s="154"/>
      <c r="C119" s="155"/>
      <c r="D119" s="156"/>
      <c r="E119" s="153"/>
      <c r="F119" s="156"/>
      <c r="G119" s="153"/>
      <c r="H119" s="153"/>
      <c r="I119" s="155"/>
      <c r="J119" s="153"/>
      <c r="K119" s="153"/>
      <c r="L119" s="153"/>
      <c r="M119" s="153"/>
      <c r="N119" s="153"/>
      <c r="O119" s="153"/>
      <c r="P119" s="153"/>
      <c r="Q119" s="153"/>
      <c r="R119" s="153"/>
      <c r="S119" s="153"/>
      <c r="T119" s="153"/>
      <c r="U119" s="153"/>
      <c r="V119" s="153"/>
      <c r="W119" s="153"/>
      <c r="X119" s="154"/>
      <c r="Y119" s="153"/>
      <c r="Z119" s="153"/>
      <c r="AA119" s="153"/>
      <c r="AB119" s="289"/>
    </row>
    <row r="120" spans="1:28" ht="11.25" customHeight="1" x14ac:dyDescent="0.2">
      <c r="A120" s="153"/>
      <c r="B120" s="154"/>
      <c r="C120" s="155"/>
      <c r="D120" s="156"/>
      <c r="E120" s="153"/>
      <c r="F120" s="156"/>
      <c r="G120" s="153"/>
      <c r="H120" s="153"/>
      <c r="I120" s="155"/>
      <c r="J120" s="153"/>
      <c r="K120" s="153"/>
      <c r="L120" s="153"/>
      <c r="M120" s="153"/>
      <c r="N120" s="153"/>
      <c r="O120" s="153"/>
      <c r="P120" s="153"/>
      <c r="Q120" s="153"/>
      <c r="R120" s="153"/>
      <c r="S120" s="153"/>
      <c r="T120" s="153"/>
      <c r="U120" s="153"/>
      <c r="V120" s="153"/>
      <c r="W120" s="153"/>
      <c r="X120" s="154"/>
      <c r="Y120" s="153"/>
      <c r="Z120" s="153"/>
      <c r="AA120" s="153"/>
      <c r="AB120" s="289"/>
    </row>
    <row r="121" spans="1:28" ht="11.25" customHeight="1" x14ac:dyDescent="0.2">
      <c r="A121" s="153"/>
      <c r="B121" s="154"/>
      <c r="C121" s="155"/>
      <c r="D121" s="156"/>
      <c r="E121" s="153"/>
      <c r="F121" s="156"/>
      <c r="G121" s="153"/>
      <c r="H121" s="153"/>
      <c r="I121" s="155"/>
      <c r="J121" s="153"/>
      <c r="K121" s="153"/>
      <c r="L121" s="153"/>
      <c r="M121" s="153"/>
      <c r="N121" s="153"/>
      <c r="O121" s="153"/>
      <c r="P121" s="153"/>
      <c r="Q121" s="153"/>
      <c r="R121" s="153"/>
      <c r="S121" s="153"/>
      <c r="T121" s="153"/>
      <c r="U121" s="153"/>
      <c r="V121" s="153"/>
      <c r="W121" s="153"/>
      <c r="X121" s="154"/>
      <c r="Y121" s="153"/>
      <c r="Z121" s="153"/>
      <c r="AA121" s="153"/>
      <c r="AB121" s="289"/>
    </row>
    <row r="122" spans="1:28" ht="11.25" customHeight="1" x14ac:dyDescent="0.2">
      <c r="A122" s="153"/>
      <c r="B122" s="154"/>
      <c r="C122" s="155"/>
      <c r="D122" s="156"/>
      <c r="E122" s="153"/>
      <c r="F122" s="156"/>
      <c r="G122" s="153"/>
      <c r="H122" s="153"/>
      <c r="I122" s="155"/>
      <c r="J122" s="153"/>
      <c r="K122" s="153"/>
      <c r="L122" s="153"/>
      <c r="M122" s="153"/>
      <c r="N122" s="153"/>
      <c r="O122" s="153"/>
      <c r="P122" s="153"/>
      <c r="Q122" s="153"/>
      <c r="R122" s="153"/>
      <c r="S122" s="153"/>
      <c r="T122" s="153"/>
      <c r="U122" s="153"/>
      <c r="V122" s="153"/>
      <c r="W122" s="153"/>
      <c r="X122" s="154"/>
      <c r="Y122" s="153"/>
      <c r="Z122" s="153"/>
      <c r="AA122" s="153"/>
      <c r="AB122" s="289"/>
    </row>
    <row r="123" spans="1:28" ht="11.25" customHeight="1" x14ac:dyDescent="0.2">
      <c r="A123" s="153"/>
      <c r="B123" s="154"/>
      <c r="C123" s="155"/>
      <c r="D123" s="156"/>
      <c r="E123" s="153"/>
      <c r="F123" s="156"/>
      <c r="G123" s="153"/>
      <c r="H123" s="153"/>
      <c r="I123" s="155"/>
      <c r="J123" s="153"/>
      <c r="K123" s="153"/>
      <c r="L123" s="153"/>
      <c r="M123" s="153"/>
      <c r="N123" s="153"/>
      <c r="O123" s="153"/>
      <c r="P123" s="153"/>
      <c r="Q123" s="153"/>
      <c r="R123" s="153"/>
      <c r="S123" s="153"/>
      <c r="T123" s="153"/>
      <c r="U123" s="153"/>
      <c r="V123" s="153"/>
      <c r="W123" s="153"/>
      <c r="X123" s="154"/>
      <c r="Y123" s="153"/>
      <c r="Z123" s="153"/>
      <c r="AA123" s="153"/>
      <c r="AB123" s="289"/>
    </row>
    <row r="124" spans="1:28" ht="11.25" customHeight="1" x14ac:dyDescent="0.2">
      <c r="A124" s="153"/>
      <c r="B124" s="154"/>
      <c r="C124" s="155"/>
      <c r="D124" s="156"/>
      <c r="E124" s="153"/>
      <c r="F124" s="156"/>
      <c r="G124" s="153"/>
      <c r="H124" s="153"/>
      <c r="I124" s="155"/>
      <c r="J124" s="153"/>
      <c r="K124" s="153"/>
      <c r="L124" s="153"/>
      <c r="M124" s="153"/>
      <c r="N124" s="153"/>
      <c r="O124" s="153"/>
      <c r="P124" s="153"/>
      <c r="Q124" s="153"/>
      <c r="R124" s="153"/>
      <c r="S124" s="153"/>
      <c r="T124" s="153"/>
      <c r="U124" s="153"/>
      <c r="V124" s="153"/>
      <c r="W124" s="153"/>
      <c r="X124" s="154"/>
      <c r="Y124" s="153"/>
      <c r="Z124" s="153"/>
      <c r="AA124" s="153"/>
      <c r="AB124" s="289"/>
    </row>
    <row r="125" spans="1:28" ht="11.25" customHeight="1" x14ac:dyDescent="0.2">
      <c r="A125" s="153"/>
      <c r="B125" s="154"/>
      <c r="C125" s="155"/>
      <c r="D125" s="156"/>
      <c r="E125" s="153"/>
      <c r="F125" s="156"/>
      <c r="G125" s="153"/>
      <c r="H125" s="153"/>
      <c r="I125" s="155"/>
      <c r="J125" s="153"/>
      <c r="K125" s="153"/>
      <c r="L125" s="153"/>
      <c r="M125" s="153"/>
      <c r="N125" s="153"/>
      <c r="O125" s="153"/>
      <c r="P125" s="153"/>
      <c r="Q125" s="153"/>
      <c r="R125" s="153"/>
      <c r="S125" s="153"/>
      <c r="T125" s="153"/>
      <c r="U125" s="153"/>
      <c r="V125" s="153"/>
      <c r="W125" s="153"/>
      <c r="X125" s="154"/>
      <c r="Y125" s="153"/>
      <c r="Z125" s="153"/>
      <c r="AA125" s="153"/>
      <c r="AB125" s="289"/>
    </row>
    <row r="126" spans="1:28" ht="11.25" customHeight="1" x14ac:dyDescent="0.2">
      <c r="A126" s="153"/>
      <c r="B126" s="154"/>
      <c r="C126" s="155"/>
      <c r="D126" s="156"/>
      <c r="E126" s="153"/>
      <c r="F126" s="156"/>
      <c r="G126" s="153"/>
      <c r="H126" s="153"/>
      <c r="I126" s="155"/>
      <c r="J126" s="153"/>
      <c r="K126" s="153"/>
      <c r="L126" s="153"/>
      <c r="M126" s="153"/>
      <c r="N126" s="153"/>
      <c r="O126" s="153"/>
      <c r="P126" s="153"/>
      <c r="Q126" s="153"/>
      <c r="R126" s="153"/>
      <c r="S126" s="153"/>
      <c r="T126" s="153"/>
      <c r="U126" s="153"/>
      <c r="V126" s="153"/>
      <c r="W126" s="153"/>
      <c r="X126" s="154"/>
      <c r="Y126" s="153"/>
      <c r="Z126" s="153"/>
      <c r="AA126" s="153"/>
      <c r="AB126" s="289"/>
    </row>
    <row r="127" spans="1:28" ht="11.25" customHeight="1" x14ac:dyDescent="0.2">
      <c r="A127" s="153"/>
      <c r="B127" s="154"/>
      <c r="C127" s="155"/>
      <c r="D127" s="156"/>
      <c r="E127" s="153"/>
      <c r="F127" s="156"/>
      <c r="G127" s="153"/>
      <c r="H127" s="153"/>
      <c r="I127" s="155"/>
      <c r="J127" s="153"/>
      <c r="K127" s="153"/>
      <c r="L127" s="153"/>
      <c r="M127" s="153"/>
      <c r="N127" s="153"/>
      <c r="O127" s="153"/>
      <c r="P127" s="153"/>
      <c r="Q127" s="153"/>
      <c r="R127" s="153"/>
      <c r="S127" s="153"/>
      <c r="T127" s="153"/>
      <c r="U127" s="153"/>
      <c r="V127" s="153"/>
      <c r="W127" s="153"/>
      <c r="X127" s="154"/>
      <c r="Y127" s="153"/>
      <c r="Z127" s="153"/>
      <c r="AA127" s="153"/>
      <c r="AB127" s="289"/>
    </row>
    <row r="128" spans="1:28" ht="11.25" customHeight="1" x14ac:dyDescent="0.2">
      <c r="A128" s="153"/>
      <c r="B128" s="154"/>
      <c r="C128" s="155"/>
      <c r="D128" s="156"/>
      <c r="E128" s="153"/>
      <c r="F128" s="156"/>
      <c r="G128" s="153"/>
      <c r="H128" s="153"/>
      <c r="I128" s="155"/>
      <c r="J128" s="153"/>
      <c r="K128" s="153"/>
      <c r="L128" s="153"/>
      <c r="M128" s="153"/>
      <c r="N128" s="153"/>
      <c r="O128" s="153"/>
      <c r="P128" s="153"/>
      <c r="Q128" s="153"/>
      <c r="R128" s="153"/>
      <c r="S128" s="153"/>
      <c r="T128" s="153"/>
      <c r="U128" s="153"/>
      <c r="V128" s="153"/>
      <c r="W128" s="153"/>
      <c r="X128" s="154"/>
      <c r="Y128" s="153"/>
      <c r="Z128" s="153"/>
      <c r="AA128" s="153"/>
      <c r="AB128" s="289"/>
    </row>
    <row r="129" spans="1:28" ht="11.25" customHeight="1" x14ac:dyDescent="0.2">
      <c r="A129" s="153"/>
      <c r="B129" s="154"/>
      <c r="C129" s="155"/>
      <c r="D129" s="156"/>
      <c r="E129" s="153"/>
      <c r="F129" s="156"/>
      <c r="G129" s="153"/>
      <c r="H129" s="153"/>
      <c r="I129" s="155"/>
      <c r="J129" s="153"/>
      <c r="K129" s="153"/>
      <c r="L129" s="153"/>
      <c r="M129" s="153"/>
      <c r="N129" s="153"/>
      <c r="O129" s="153"/>
      <c r="P129" s="153"/>
      <c r="Q129" s="153"/>
      <c r="R129" s="153"/>
      <c r="S129" s="153"/>
      <c r="T129" s="153"/>
      <c r="U129" s="153"/>
      <c r="V129" s="153"/>
      <c r="W129" s="153"/>
      <c r="X129" s="154"/>
      <c r="Y129" s="153"/>
      <c r="Z129" s="153"/>
      <c r="AA129" s="153"/>
      <c r="AB129" s="289"/>
    </row>
    <row r="130" spans="1:28" ht="11.25" customHeight="1" x14ac:dyDescent="0.2">
      <c r="A130" s="153"/>
      <c r="B130" s="154"/>
      <c r="C130" s="155"/>
      <c r="D130" s="156"/>
      <c r="E130" s="153"/>
      <c r="F130" s="156"/>
      <c r="G130" s="153"/>
      <c r="H130" s="153"/>
      <c r="I130" s="155"/>
      <c r="J130" s="153"/>
      <c r="K130" s="153"/>
      <c r="L130" s="153"/>
      <c r="M130" s="153"/>
      <c r="N130" s="153"/>
      <c r="O130" s="153"/>
      <c r="P130" s="153"/>
      <c r="Q130" s="153"/>
      <c r="R130" s="153"/>
      <c r="S130" s="153"/>
      <c r="T130" s="153"/>
      <c r="U130" s="153"/>
      <c r="V130" s="153"/>
      <c r="W130" s="153"/>
      <c r="X130" s="154"/>
      <c r="Y130" s="153"/>
      <c r="Z130" s="153"/>
      <c r="AA130" s="153"/>
      <c r="AB130" s="289"/>
    </row>
    <row r="131" spans="1:28" ht="11.25" customHeight="1" x14ac:dyDescent="0.2">
      <c r="A131" s="153"/>
      <c r="B131" s="154"/>
      <c r="C131" s="155"/>
      <c r="D131" s="156"/>
      <c r="E131" s="153"/>
      <c r="F131" s="156"/>
      <c r="G131" s="153"/>
      <c r="H131" s="153"/>
      <c r="I131" s="155"/>
      <c r="J131" s="153"/>
      <c r="K131" s="153"/>
      <c r="L131" s="153"/>
      <c r="M131" s="153"/>
      <c r="N131" s="153"/>
      <c r="O131" s="153"/>
      <c r="P131" s="153"/>
      <c r="Q131" s="153"/>
      <c r="R131" s="153"/>
      <c r="S131" s="153"/>
      <c r="T131" s="153"/>
      <c r="U131" s="153"/>
      <c r="V131" s="153"/>
      <c r="W131" s="153"/>
      <c r="X131" s="154"/>
      <c r="Y131" s="153"/>
      <c r="Z131" s="153"/>
      <c r="AA131" s="153"/>
      <c r="AB131" s="289"/>
    </row>
    <row r="132" spans="1:28" ht="11.25" customHeight="1" x14ac:dyDescent="0.2">
      <c r="A132" s="153"/>
      <c r="B132" s="154"/>
      <c r="C132" s="155"/>
      <c r="D132" s="156"/>
      <c r="E132" s="153"/>
      <c r="F132" s="156"/>
      <c r="G132" s="153"/>
      <c r="H132" s="153"/>
      <c r="I132" s="155"/>
      <c r="J132" s="153"/>
      <c r="K132" s="153"/>
      <c r="L132" s="153"/>
      <c r="M132" s="153"/>
      <c r="N132" s="153"/>
      <c r="O132" s="153"/>
      <c r="P132" s="153"/>
      <c r="Q132" s="153"/>
      <c r="R132" s="153"/>
      <c r="S132" s="153"/>
      <c r="T132" s="153"/>
      <c r="U132" s="153"/>
      <c r="V132" s="153"/>
      <c r="W132" s="153"/>
      <c r="X132" s="154"/>
      <c r="Y132" s="153"/>
      <c r="Z132" s="153"/>
      <c r="AA132" s="153"/>
      <c r="AB132" s="289"/>
    </row>
    <row r="133" spans="1:28" ht="11.25" customHeight="1" x14ac:dyDescent="0.2">
      <c r="A133" s="153"/>
      <c r="B133" s="154"/>
      <c r="C133" s="155"/>
      <c r="D133" s="156"/>
      <c r="E133" s="153"/>
      <c r="F133" s="156"/>
      <c r="G133" s="153"/>
      <c r="H133" s="153"/>
      <c r="I133" s="155"/>
      <c r="J133" s="153"/>
      <c r="K133" s="153"/>
      <c r="L133" s="153"/>
      <c r="M133" s="153"/>
      <c r="N133" s="153"/>
      <c r="O133" s="153"/>
      <c r="P133" s="153"/>
      <c r="Q133" s="153"/>
      <c r="R133" s="153"/>
      <c r="S133" s="153"/>
      <c r="T133" s="153"/>
      <c r="U133" s="153"/>
      <c r="V133" s="153"/>
      <c r="W133" s="153"/>
      <c r="X133" s="154"/>
      <c r="Y133" s="153"/>
      <c r="Z133" s="153"/>
      <c r="AA133" s="153"/>
      <c r="AB133" s="289"/>
    </row>
    <row r="134" spans="1:28" ht="11.25" customHeight="1" x14ac:dyDescent="0.2">
      <c r="A134" s="153"/>
      <c r="B134" s="154"/>
      <c r="C134" s="155"/>
      <c r="D134" s="156"/>
      <c r="E134" s="153"/>
      <c r="F134" s="156"/>
      <c r="G134" s="153"/>
      <c r="H134" s="153"/>
      <c r="I134" s="155"/>
      <c r="J134" s="153"/>
      <c r="K134" s="153"/>
      <c r="L134" s="153"/>
      <c r="M134" s="153"/>
      <c r="N134" s="153"/>
      <c r="O134" s="153"/>
      <c r="P134" s="153"/>
      <c r="Q134" s="153"/>
      <c r="R134" s="153"/>
      <c r="S134" s="153"/>
      <c r="T134" s="153"/>
      <c r="U134" s="153"/>
      <c r="V134" s="153"/>
      <c r="W134" s="153"/>
      <c r="X134" s="154"/>
      <c r="Y134" s="153"/>
      <c r="Z134" s="153"/>
      <c r="AA134" s="153"/>
      <c r="AB134" s="289"/>
    </row>
    <row r="135" spans="1:28" ht="11.25" customHeight="1" x14ac:dyDescent="0.2">
      <c r="A135" s="153"/>
      <c r="B135" s="154"/>
      <c r="C135" s="155"/>
      <c r="D135" s="156"/>
      <c r="E135" s="153"/>
      <c r="F135" s="156"/>
      <c r="G135" s="153"/>
      <c r="H135" s="153"/>
      <c r="I135" s="155"/>
      <c r="J135" s="153"/>
      <c r="K135" s="153"/>
      <c r="L135" s="153"/>
      <c r="M135" s="153"/>
      <c r="N135" s="153"/>
      <c r="O135" s="153"/>
      <c r="P135" s="153"/>
      <c r="Q135" s="153"/>
      <c r="R135" s="153"/>
      <c r="S135" s="153"/>
      <c r="T135" s="153"/>
      <c r="U135" s="153"/>
      <c r="V135" s="153"/>
      <c r="W135" s="153"/>
      <c r="X135" s="154"/>
      <c r="Y135" s="153"/>
      <c r="Z135" s="153"/>
      <c r="AA135" s="153"/>
      <c r="AB135" s="289"/>
    </row>
    <row r="136" spans="1:28" ht="11.25" customHeight="1" x14ac:dyDescent="0.2">
      <c r="A136" s="153"/>
      <c r="B136" s="154"/>
      <c r="C136" s="155"/>
      <c r="D136" s="156"/>
      <c r="E136" s="153"/>
      <c r="F136" s="156"/>
      <c r="G136" s="153"/>
      <c r="H136" s="153"/>
      <c r="I136" s="155"/>
      <c r="J136" s="153"/>
      <c r="K136" s="153"/>
      <c r="L136" s="153"/>
      <c r="M136" s="153"/>
      <c r="N136" s="153"/>
      <c r="O136" s="153"/>
      <c r="P136" s="153"/>
      <c r="Q136" s="153"/>
      <c r="R136" s="153"/>
      <c r="S136" s="153"/>
      <c r="T136" s="153"/>
      <c r="U136" s="153"/>
      <c r="V136" s="153"/>
      <c r="W136" s="153"/>
      <c r="X136" s="154"/>
      <c r="Y136" s="153"/>
      <c r="Z136" s="153"/>
      <c r="AA136" s="153"/>
      <c r="AB136" s="289"/>
    </row>
    <row r="137" spans="1:28" ht="11.25" customHeight="1" x14ac:dyDescent="0.2">
      <c r="A137" s="153"/>
      <c r="B137" s="154"/>
      <c r="C137" s="155"/>
      <c r="D137" s="156"/>
      <c r="E137" s="153"/>
      <c r="F137" s="156"/>
      <c r="G137" s="153"/>
      <c r="H137" s="153"/>
      <c r="I137" s="155"/>
      <c r="J137" s="153"/>
      <c r="K137" s="153"/>
      <c r="L137" s="153"/>
      <c r="M137" s="153"/>
      <c r="N137" s="153"/>
      <c r="O137" s="153"/>
      <c r="P137" s="153"/>
      <c r="Q137" s="153"/>
      <c r="R137" s="153"/>
      <c r="S137" s="153"/>
      <c r="T137" s="153"/>
      <c r="U137" s="153"/>
      <c r="V137" s="153"/>
      <c r="W137" s="153"/>
      <c r="X137" s="154"/>
      <c r="Y137" s="153"/>
      <c r="Z137" s="153"/>
      <c r="AA137" s="153"/>
      <c r="AB137" s="289"/>
    </row>
    <row r="138" spans="1:28" ht="11.25" customHeight="1" x14ac:dyDescent="0.2">
      <c r="A138" s="153"/>
      <c r="B138" s="154"/>
      <c r="C138" s="155"/>
      <c r="D138" s="156"/>
      <c r="E138" s="153"/>
      <c r="F138" s="156"/>
      <c r="G138" s="153"/>
      <c r="H138" s="153"/>
      <c r="I138" s="155"/>
      <c r="J138" s="153"/>
      <c r="K138" s="153"/>
      <c r="L138" s="153"/>
      <c r="M138" s="153"/>
      <c r="N138" s="153"/>
      <c r="O138" s="153"/>
      <c r="P138" s="153"/>
      <c r="Q138" s="153"/>
      <c r="R138" s="153"/>
      <c r="S138" s="153"/>
      <c r="T138" s="153"/>
      <c r="U138" s="153"/>
      <c r="V138" s="153"/>
      <c r="W138" s="153"/>
      <c r="X138" s="154"/>
      <c r="Y138" s="153"/>
      <c r="Z138" s="153"/>
      <c r="AA138" s="153"/>
      <c r="AB138" s="289"/>
    </row>
    <row r="139" spans="1:28" ht="11.25" customHeight="1" x14ac:dyDescent="0.2">
      <c r="A139" s="153"/>
      <c r="B139" s="154"/>
      <c r="C139" s="155"/>
      <c r="D139" s="156"/>
      <c r="E139" s="153"/>
      <c r="F139" s="156"/>
      <c r="G139" s="153"/>
      <c r="H139" s="153"/>
      <c r="I139" s="155"/>
      <c r="J139" s="153"/>
      <c r="K139" s="153"/>
      <c r="L139" s="153"/>
      <c r="M139" s="153"/>
      <c r="N139" s="153"/>
      <c r="O139" s="153"/>
      <c r="P139" s="153"/>
      <c r="Q139" s="153"/>
      <c r="R139" s="153"/>
      <c r="S139" s="153"/>
      <c r="T139" s="153"/>
      <c r="U139" s="153"/>
      <c r="V139" s="153"/>
      <c r="W139" s="153"/>
      <c r="X139" s="154"/>
      <c r="Y139" s="153"/>
      <c r="Z139" s="153"/>
      <c r="AA139" s="153"/>
      <c r="AB139" s="289"/>
    </row>
    <row r="140" spans="1:28" ht="11.25" customHeight="1" x14ac:dyDescent="0.2">
      <c r="A140" s="153"/>
      <c r="B140" s="154"/>
      <c r="C140" s="155"/>
      <c r="D140" s="156"/>
      <c r="E140" s="153"/>
      <c r="F140" s="156"/>
      <c r="G140" s="153"/>
      <c r="H140" s="153"/>
      <c r="I140" s="155"/>
      <c r="J140" s="153"/>
      <c r="K140" s="153"/>
      <c r="L140" s="153"/>
      <c r="M140" s="153"/>
      <c r="N140" s="153"/>
      <c r="O140" s="153"/>
      <c r="P140" s="153"/>
      <c r="Q140" s="153"/>
      <c r="R140" s="153"/>
      <c r="S140" s="153"/>
      <c r="T140" s="153"/>
      <c r="U140" s="153"/>
      <c r="V140" s="153"/>
      <c r="W140" s="153"/>
      <c r="X140" s="154"/>
      <c r="Y140" s="153"/>
      <c r="Z140" s="153"/>
      <c r="AA140" s="153"/>
      <c r="AB140" s="289"/>
    </row>
    <row r="141" spans="1:28" ht="11.25" customHeight="1" x14ac:dyDescent="0.2">
      <c r="A141" s="153"/>
      <c r="B141" s="154"/>
      <c r="C141" s="155"/>
      <c r="D141" s="156"/>
      <c r="E141" s="153"/>
      <c r="F141" s="156"/>
      <c r="G141" s="153"/>
      <c r="H141" s="153"/>
      <c r="I141" s="155"/>
      <c r="J141" s="153"/>
      <c r="K141" s="153"/>
      <c r="L141" s="153"/>
      <c r="M141" s="153"/>
      <c r="N141" s="153"/>
      <c r="O141" s="153"/>
      <c r="P141" s="153"/>
      <c r="Q141" s="153"/>
      <c r="R141" s="153"/>
      <c r="S141" s="153"/>
      <c r="T141" s="153"/>
      <c r="U141" s="153"/>
      <c r="V141" s="153"/>
      <c r="W141" s="153"/>
      <c r="X141" s="154"/>
      <c r="Y141" s="153"/>
      <c r="Z141" s="153"/>
      <c r="AA141" s="153"/>
      <c r="AB141" s="289"/>
    </row>
    <row r="142" spans="1:28" ht="11.25" customHeight="1" x14ac:dyDescent="0.2">
      <c r="A142" s="153"/>
      <c r="B142" s="154"/>
      <c r="C142" s="155"/>
      <c r="D142" s="156"/>
      <c r="E142" s="153"/>
      <c r="F142" s="156"/>
      <c r="G142" s="153"/>
      <c r="H142" s="153"/>
      <c r="I142" s="155"/>
      <c r="J142" s="153"/>
      <c r="K142" s="153"/>
      <c r="L142" s="153"/>
      <c r="M142" s="153"/>
      <c r="N142" s="153"/>
      <c r="O142" s="153"/>
      <c r="P142" s="153"/>
      <c r="Q142" s="153"/>
      <c r="R142" s="153"/>
      <c r="S142" s="153"/>
      <c r="T142" s="153"/>
      <c r="U142" s="153"/>
      <c r="V142" s="153"/>
      <c r="W142" s="153"/>
      <c r="X142" s="154"/>
      <c r="Y142" s="153"/>
      <c r="Z142" s="153"/>
      <c r="AA142" s="153"/>
      <c r="AB142" s="289"/>
    </row>
    <row r="143" spans="1:28" ht="11.25" customHeight="1" x14ac:dyDescent="0.2">
      <c r="A143" s="153"/>
      <c r="B143" s="154"/>
      <c r="C143" s="155"/>
      <c r="D143" s="156"/>
      <c r="E143" s="153"/>
      <c r="F143" s="156"/>
      <c r="G143" s="153"/>
      <c r="H143" s="153"/>
      <c r="I143" s="155"/>
      <c r="J143" s="153"/>
      <c r="K143" s="153"/>
      <c r="L143" s="153"/>
      <c r="M143" s="153"/>
      <c r="N143" s="153"/>
      <c r="O143" s="153"/>
      <c r="P143" s="153"/>
      <c r="Q143" s="153"/>
      <c r="R143" s="153"/>
      <c r="S143" s="153"/>
      <c r="T143" s="153"/>
      <c r="U143" s="153"/>
      <c r="V143" s="153"/>
      <c r="W143" s="153"/>
      <c r="X143" s="154"/>
      <c r="Y143" s="153"/>
      <c r="Z143" s="153"/>
      <c r="AA143" s="153"/>
      <c r="AB143" s="289"/>
    </row>
    <row r="144" spans="1:28" ht="11.25" customHeight="1" x14ac:dyDescent="0.2">
      <c r="A144" s="153"/>
      <c r="B144" s="154"/>
      <c r="C144" s="155"/>
      <c r="D144" s="156"/>
      <c r="E144" s="153"/>
      <c r="F144" s="156"/>
      <c r="G144" s="153"/>
      <c r="H144" s="153"/>
      <c r="I144" s="155"/>
      <c r="J144" s="153"/>
      <c r="K144" s="153"/>
      <c r="L144" s="153"/>
      <c r="M144" s="153"/>
      <c r="N144" s="153"/>
      <c r="O144" s="153"/>
      <c r="P144" s="153"/>
      <c r="Q144" s="153"/>
      <c r="R144" s="153"/>
      <c r="S144" s="153"/>
      <c r="T144" s="153"/>
      <c r="U144" s="153"/>
      <c r="V144" s="153"/>
      <c r="W144" s="153"/>
      <c r="X144" s="154"/>
      <c r="Y144" s="153"/>
      <c r="Z144" s="153"/>
      <c r="AA144" s="153"/>
      <c r="AB144" s="289"/>
    </row>
    <row r="145" spans="1:28" ht="11.25" customHeight="1" x14ac:dyDescent="0.2">
      <c r="A145" s="153"/>
      <c r="B145" s="154"/>
      <c r="C145" s="155"/>
      <c r="D145" s="156"/>
      <c r="E145" s="153"/>
      <c r="F145" s="156"/>
      <c r="G145" s="153"/>
      <c r="H145" s="153"/>
      <c r="I145" s="155"/>
      <c r="J145" s="153"/>
      <c r="K145" s="153"/>
      <c r="L145" s="153"/>
      <c r="M145" s="153"/>
      <c r="N145" s="153"/>
      <c r="O145" s="153"/>
      <c r="P145" s="153"/>
      <c r="Q145" s="153"/>
      <c r="R145" s="153"/>
      <c r="S145" s="153"/>
      <c r="T145" s="153"/>
      <c r="U145" s="153"/>
      <c r="V145" s="153"/>
      <c r="W145" s="153"/>
      <c r="X145" s="154"/>
      <c r="Y145" s="153"/>
      <c r="Z145" s="153"/>
      <c r="AA145" s="153"/>
      <c r="AB145" s="289"/>
    </row>
    <row r="146" spans="1:28" ht="11.25" customHeight="1" x14ac:dyDescent="0.2">
      <c r="A146" s="153"/>
      <c r="B146" s="154"/>
      <c r="C146" s="155"/>
      <c r="D146" s="156"/>
      <c r="E146" s="153"/>
      <c r="F146" s="156"/>
      <c r="G146" s="153"/>
      <c r="H146" s="153"/>
      <c r="I146" s="155"/>
      <c r="J146" s="153"/>
      <c r="K146" s="153"/>
      <c r="L146" s="153"/>
      <c r="M146" s="153"/>
      <c r="N146" s="153"/>
      <c r="O146" s="153"/>
      <c r="P146" s="153"/>
      <c r="Q146" s="153"/>
      <c r="R146" s="153"/>
      <c r="S146" s="153"/>
      <c r="T146" s="153"/>
      <c r="U146" s="153"/>
      <c r="V146" s="153"/>
      <c r="W146" s="153"/>
      <c r="X146" s="154"/>
      <c r="Y146" s="153"/>
      <c r="Z146" s="153"/>
      <c r="AA146" s="153"/>
      <c r="AB146" s="289"/>
    </row>
    <row r="147" spans="1:28" ht="11.25" customHeight="1" x14ac:dyDescent="0.2">
      <c r="A147" s="153"/>
      <c r="B147" s="154"/>
      <c r="C147" s="155"/>
      <c r="D147" s="156"/>
      <c r="E147" s="153"/>
      <c r="F147" s="156"/>
      <c r="G147" s="153"/>
      <c r="H147" s="153"/>
      <c r="I147" s="155"/>
      <c r="J147" s="153"/>
      <c r="K147" s="153"/>
      <c r="L147" s="153"/>
      <c r="M147" s="153"/>
      <c r="N147" s="153"/>
      <c r="O147" s="153"/>
      <c r="P147" s="153"/>
      <c r="Q147" s="153"/>
      <c r="R147" s="153"/>
      <c r="S147" s="153"/>
      <c r="T147" s="153"/>
      <c r="U147" s="153"/>
      <c r="V147" s="153"/>
      <c r="W147" s="153"/>
      <c r="X147" s="154"/>
      <c r="Y147" s="153"/>
      <c r="Z147" s="153"/>
      <c r="AA147" s="153"/>
      <c r="AB147" s="289"/>
    </row>
    <row r="148" spans="1:28" ht="11.25" customHeight="1" x14ac:dyDescent="0.2">
      <c r="A148" s="153"/>
      <c r="B148" s="154"/>
      <c r="C148" s="155"/>
      <c r="D148" s="156"/>
      <c r="E148" s="153"/>
      <c r="F148" s="156"/>
      <c r="G148" s="153"/>
      <c r="H148" s="153"/>
      <c r="I148" s="155"/>
      <c r="J148" s="153"/>
      <c r="K148" s="153"/>
      <c r="L148" s="153"/>
      <c r="M148" s="153"/>
      <c r="N148" s="153"/>
      <c r="O148" s="153"/>
      <c r="P148" s="153"/>
      <c r="Q148" s="153"/>
      <c r="R148" s="153"/>
      <c r="S148" s="153"/>
      <c r="T148" s="153"/>
      <c r="U148" s="153"/>
      <c r="V148" s="153"/>
      <c r="W148" s="153"/>
      <c r="X148" s="154"/>
      <c r="Y148" s="153"/>
      <c r="Z148" s="153"/>
      <c r="AA148" s="153"/>
      <c r="AB148" s="289"/>
    </row>
    <row r="149" spans="1:28" ht="11.25" customHeight="1" x14ac:dyDescent="0.2">
      <c r="A149" s="153"/>
      <c r="B149" s="154"/>
      <c r="C149" s="155"/>
      <c r="D149" s="156"/>
      <c r="E149" s="153"/>
      <c r="F149" s="156"/>
      <c r="G149" s="153"/>
      <c r="H149" s="153"/>
      <c r="I149" s="155"/>
      <c r="J149" s="153"/>
      <c r="K149" s="153"/>
      <c r="L149" s="153"/>
      <c r="M149" s="153"/>
      <c r="N149" s="153"/>
      <c r="O149" s="153"/>
      <c r="P149" s="153"/>
      <c r="Q149" s="153"/>
      <c r="R149" s="153"/>
      <c r="S149" s="153"/>
      <c r="T149" s="153"/>
      <c r="U149" s="153"/>
      <c r="V149" s="153"/>
      <c r="W149" s="153"/>
      <c r="X149" s="154"/>
      <c r="Y149" s="153"/>
      <c r="Z149" s="153"/>
      <c r="AA149" s="153"/>
      <c r="AB149" s="289"/>
    </row>
    <row r="150" spans="1:28" ht="11.25" customHeight="1" x14ac:dyDescent="0.2">
      <c r="A150" s="153"/>
      <c r="B150" s="154"/>
      <c r="C150" s="155"/>
      <c r="D150" s="156"/>
      <c r="E150" s="153"/>
      <c r="F150" s="156"/>
      <c r="G150" s="153"/>
      <c r="H150" s="153"/>
      <c r="I150" s="155"/>
      <c r="J150" s="153"/>
      <c r="K150" s="153"/>
      <c r="L150" s="153"/>
      <c r="M150" s="153"/>
      <c r="N150" s="153"/>
      <c r="O150" s="153"/>
      <c r="P150" s="153"/>
      <c r="Q150" s="153"/>
      <c r="R150" s="153"/>
      <c r="S150" s="153"/>
      <c r="T150" s="153"/>
      <c r="U150" s="153"/>
      <c r="V150" s="153"/>
      <c r="W150" s="153"/>
      <c r="X150" s="154"/>
      <c r="Y150" s="153"/>
      <c r="Z150" s="153"/>
      <c r="AA150" s="153"/>
      <c r="AB150" s="289"/>
    </row>
    <row r="151" spans="1:28" ht="11.25" customHeight="1" x14ac:dyDescent="0.2">
      <c r="A151" s="153"/>
      <c r="B151" s="154"/>
      <c r="C151" s="155"/>
      <c r="D151" s="156"/>
      <c r="E151" s="153"/>
      <c r="F151" s="156"/>
      <c r="G151" s="153"/>
      <c r="H151" s="153"/>
      <c r="I151" s="155"/>
      <c r="J151" s="153"/>
      <c r="K151" s="153"/>
      <c r="L151" s="153"/>
      <c r="M151" s="153"/>
      <c r="N151" s="153"/>
      <c r="O151" s="153"/>
      <c r="P151" s="153"/>
      <c r="Q151" s="153"/>
      <c r="R151" s="153"/>
      <c r="S151" s="153"/>
      <c r="T151" s="153"/>
      <c r="U151" s="153"/>
      <c r="V151" s="153"/>
      <c r="W151" s="153"/>
      <c r="X151" s="154"/>
      <c r="Y151" s="153"/>
      <c r="Z151" s="153"/>
      <c r="AA151" s="153"/>
      <c r="AB151" s="289"/>
    </row>
    <row r="152" spans="1:28" ht="11.25" customHeight="1" x14ac:dyDescent="0.2">
      <c r="A152" s="153"/>
      <c r="B152" s="154"/>
      <c r="C152" s="155"/>
      <c r="D152" s="156"/>
      <c r="E152" s="153"/>
      <c r="F152" s="156"/>
      <c r="G152" s="153"/>
      <c r="H152" s="153"/>
      <c r="I152" s="155"/>
      <c r="J152" s="153"/>
      <c r="K152" s="153"/>
      <c r="L152" s="153"/>
      <c r="M152" s="153"/>
      <c r="N152" s="153"/>
      <c r="O152" s="153"/>
      <c r="P152" s="153"/>
      <c r="Q152" s="153"/>
      <c r="R152" s="153"/>
      <c r="S152" s="153"/>
      <c r="T152" s="153"/>
      <c r="U152" s="153"/>
      <c r="V152" s="153"/>
      <c r="W152" s="153"/>
      <c r="X152" s="154"/>
      <c r="Y152" s="153"/>
      <c r="Z152" s="153"/>
      <c r="AA152" s="153"/>
      <c r="AB152" s="289"/>
    </row>
    <row r="153" spans="1:28" ht="11.25" customHeight="1" x14ac:dyDescent="0.2">
      <c r="A153" s="153"/>
      <c r="B153" s="154"/>
      <c r="C153" s="155"/>
      <c r="D153" s="156"/>
      <c r="E153" s="153"/>
      <c r="F153" s="156"/>
      <c r="G153" s="153"/>
      <c r="H153" s="153"/>
      <c r="I153" s="155"/>
      <c r="J153" s="153"/>
      <c r="K153" s="153"/>
      <c r="L153" s="153"/>
      <c r="M153" s="153"/>
      <c r="N153" s="153"/>
      <c r="O153" s="153"/>
      <c r="P153" s="153"/>
      <c r="Q153" s="153"/>
      <c r="R153" s="153"/>
      <c r="S153" s="153"/>
      <c r="T153" s="153"/>
      <c r="U153" s="153"/>
      <c r="V153" s="153"/>
      <c r="W153" s="153"/>
      <c r="X153" s="154"/>
      <c r="Y153" s="153"/>
      <c r="Z153" s="153"/>
      <c r="AA153" s="153"/>
      <c r="AB153" s="289"/>
    </row>
    <row r="154" spans="1:28" ht="11.25" customHeight="1" x14ac:dyDescent="0.2">
      <c r="A154" s="153"/>
      <c r="B154" s="154"/>
      <c r="C154" s="155"/>
      <c r="D154" s="156"/>
      <c r="E154" s="153"/>
      <c r="F154" s="156"/>
      <c r="G154" s="153"/>
      <c r="H154" s="153"/>
      <c r="I154" s="155"/>
      <c r="J154" s="153"/>
      <c r="K154" s="153"/>
      <c r="L154" s="153"/>
      <c r="M154" s="153"/>
      <c r="N154" s="153"/>
      <c r="O154" s="153"/>
      <c r="P154" s="153"/>
      <c r="Q154" s="153"/>
      <c r="R154" s="153"/>
      <c r="S154" s="153"/>
      <c r="T154" s="153"/>
      <c r="U154" s="153"/>
      <c r="V154" s="153"/>
      <c r="W154" s="153"/>
      <c r="X154" s="154"/>
      <c r="Y154" s="153"/>
      <c r="Z154" s="153"/>
      <c r="AA154" s="153"/>
      <c r="AB154" s="289"/>
    </row>
    <row r="155" spans="1:28" ht="11.25" customHeight="1" x14ac:dyDescent="0.2">
      <c r="A155" s="153"/>
      <c r="B155" s="154"/>
      <c r="C155" s="155"/>
      <c r="D155" s="156"/>
      <c r="E155" s="153"/>
      <c r="F155" s="156"/>
      <c r="G155" s="153"/>
      <c r="H155" s="153"/>
      <c r="I155" s="155"/>
      <c r="J155" s="153"/>
      <c r="K155" s="153"/>
      <c r="L155" s="153"/>
      <c r="M155" s="153"/>
      <c r="N155" s="153"/>
      <c r="O155" s="153"/>
      <c r="P155" s="153"/>
      <c r="Q155" s="153"/>
      <c r="R155" s="153"/>
      <c r="S155" s="153"/>
      <c r="T155" s="153"/>
      <c r="U155" s="153"/>
      <c r="V155" s="153"/>
      <c r="W155" s="153"/>
      <c r="X155" s="154"/>
      <c r="Y155" s="153"/>
      <c r="Z155" s="153"/>
      <c r="AA155" s="153"/>
      <c r="AB155" s="289"/>
    </row>
    <row r="156" spans="1:28" ht="11.25" customHeight="1" x14ac:dyDescent="0.2">
      <c r="A156" s="153"/>
      <c r="B156" s="154"/>
      <c r="C156" s="155"/>
      <c r="D156" s="156"/>
      <c r="E156" s="153"/>
      <c r="F156" s="156"/>
      <c r="G156" s="153"/>
      <c r="H156" s="153"/>
      <c r="I156" s="155"/>
      <c r="J156" s="153"/>
      <c r="K156" s="153"/>
      <c r="L156" s="153"/>
      <c r="M156" s="153"/>
      <c r="N156" s="153"/>
      <c r="O156" s="153"/>
      <c r="P156" s="153"/>
      <c r="Q156" s="153"/>
      <c r="R156" s="153"/>
      <c r="S156" s="153"/>
      <c r="T156" s="153"/>
      <c r="U156" s="153"/>
      <c r="V156" s="153"/>
      <c r="W156" s="153"/>
      <c r="X156" s="154"/>
      <c r="Y156" s="153"/>
      <c r="Z156" s="153"/>
      <c r="AA156" s="153"/>
      <c r="AB156" s="289"/>
    </row>
    <row r="157" spans="1:28" ht="11.25" customHeight="1" x14ac:dyDescent="0.2">
      <c r="A157" s="153"/>
      <c r="B157" s="154"/>
      <c r="C157" s="155"/>
      <c r="D157" s="156"/>
      <c r="E157" s="153"/>
      <c r="F157" s="156"/>
      <c r="G157" s="153"/>
      <c r="H157" s="153"/>
      <c r="I157" s="155"/>
      <c r="J157" s="153"/>
      <c r="K157" s="153"/>
      <c r="L157" s="153"/>
      <c r="M157" s="153"/>
      <c r="N157" s="153"/>
      <c r="O157" s="153"/>
      <c r="P157" s="153"/>
      <c r="Q157" s="153"/>
      <c r="R157" s="153"/>
      <c r="S157" s="153"/>
      <c r="T157" s="153"/>
      <c r="U157" s="153"/>
      <c r="V157" s="153"/>
      <c r="W157" s="153"/>
      <c r="X157" s="154"/>
      <c r="Y157" s="153"/>
      <c r="Z157" s="153"/>
      <c r="AA157" s="153"/>
      <c r="AB157" s="289"/>
    </row>
    <row r="158" spans="1:28" ht="11.25" customHeight="1" x14ac:dyDescent="0.2">
      <c r="A158" s="153"/>
      <c r="B158" s="154"/>
      <c r="C158" s="155"/>
      <c r="D158" s="156"/>
      <c r="E158" s="153"/>
      <c r="F158" s="156"/>
      <c r="G158" s="153"/>
      <c r="H158" s="153"/>
      <c r="I158" s="155"/>
      <c r="J158" s="153"/>
      <c r="K158" s="153"/>
      <c r="L158" s="153"/>
      <c r="M158" s="153"/>
      <c r="N158" s="153"/>
      <c r="O158" s="153"/>
      <c r="P158" s="153"/>
      <c r="Q158" s="153"/>
      <c r="R158" s="153"/>
      <c r="S158" s="153"/>
      <c r="T158" s="153"/>
      <c r="U158" s="153"/>
      <c r="V158" s="153"/>
      <c r="W158" s="153"/>
      <c r="X158" s="154"/>
      <c r="Y158" s="153"/>
      <c r="Z158" s="153"/>
      <c r="AA158" s="153"/>
      <c r="AB158" s="289"/>
    </row>
    <row r="159" spans="1:28" ht="11.25" customHeight="1" x14ac:dyDescent="0.2">
      <c r="A159" s="153"/>
      <c r="B159" s="154"/>
      <c r="C159" s="155"/>
      <c r="D159" s="156"/>
      <c r="E159" s="153"/>
      <c r="F159" s="156"/>
      <c r="G159" s="153"/>
      <c r="H159" s="153"/>
      <c r="I159" s="155"/>
      <c r="J159" s="153"/>
      <c r="K159" s="153"/>
      <c r="L159" s="153"/>
      <c r="M159" s="153"/>
      <c r="N159" s="153"/>
      <c r="O159" s="153"/>
      <c r="P159" s="153"/>
      <c r="Q159" s="153"/>
      <c r="R159" s="153"/>
      <c r="S159" s="153"/>
      <c r="T159" s="153"/>
      <c r="U159" s="153"/>
      <c r="V159" s="153"/>
      <c r="W159" s="153"/>
      <c r="X159" s="154"/>
      <c r="Y159" s="153"/>
      <c r="Z159" s="153"/>
      <c r="AA159" s="153"/>
      <c r="AB159" s="289"/>
    </row>
    <row r="160" spans="1:28" ht="11.25" customHeight="1" x14ac:dyDescent="0.2">
      <c r="A160" s="153"/>
      <c r="B160" s="154"/>
      <c r="C160" s="155"/>
      <c r="D160" s="156"/>
      <c r="E160" s="153"/>
      <c r="F160" s="156"/>
      <c r="G160" s="153"/>
      <c r="H160" s="153"/>
      <c r="I160" s="155"/>
      <c r="J160" s="153"/>
      <c r="K160" s="153"/>
      <c r="L160" s="153"/>
      <c r="M160" s="153"/>
      <c r="N160" s="153"/>
      <c r="O160" s="153"/>
      <c r="P160" s="153"/>
      <c r="Q160" s="153"/>
      <c r="R160" s="153"/>
      <c r="S160" s="153"/>
      <c r="T160" s="153"/>
      <c r="U160" s="153"/>
      <c r="V160" s="153"/>
      <c r="W160" s="153"/>
      <c r="X160" s="154"/>
      <c r="Y160" s="153"/>
      <c r="Z160" s="153"/>
      <c r="AA160" s="153"/>
      <c r="AB160" s="289"/>
    </row>
    <row r="161" spans="1:28" ht="11.25" customHeight="1" x14ac:dyDescent="0.2">
      <c r="A161" s="153"/>
      <c r="B161" s="154"/>
      <c r="C161" s="155"/>
      <c r="D161" s="156"/>
      <c r="E161" s="153"/>
      <c r="F161" s="156"/>
      <c r="G161" s="153"/>
      <c r="H161" s="153"/>
      <c r="I161" s="155"/>
      <c r="J161" s="153"/>
      <c r="K161" s="153"/>
      <c r="L161" s="153"/>
      <c r="M161" s="153"/>
      <c r="N161" s="153"/>
      <c r="O161" s="153"/>
      <c r="P161" s="153"/>
      <c r="Q161" s="153"/>
      <c r="R161" s="153"/>
      <c r="S161" s="153"/>
      <c r="T161" s="153"/>
      <c r="U161" s="153"/>
      <c r="V161" s="153"/>
      <c r="W161" s="153"/>
      <c r="X161" s="154"/>
      <c r="Y161" s="153"/>
      <c r="Z161" s="153"/>
      <c r="AA161" s="153"/>
      <c r="AB161" s="289"/>
    </row>
    <row r="162" spans="1:28" ht="11.25" customHeight="1" x14ac:dyDescent="0.2">
      <c r="A162" s="153"/>
      <c r="B162" s="154"/>
      <c r="C162" s="155"/>
      <c r="D162" s="156"/>
      <c r="E162" s="153"/>
      <c r="F162" s="156"/>
      <c r="G162" s="153"/>
      <c r="H162" s="153"/>
      <c r="I162" s="155"/>
      <c r="J162" s="153"/>
      <c r="K162" s="153"/>
      <c r="L162" s="153"/>
      <c r="M162" s="153"/>
      <c r="N162" s="153"/>
      <c r="O162" s="153"/>
      <c r="P162" s="153"/>
      <c r="Q162" s="153"/>
      <c r="R162" s="153"/>
      <c r="S162" s="153"/>
      <c r="T162" s="153"/>
      <c r="U162" s="153"/>
      <c r="V162" s="153"/>
      <c r="W162" s="153"/>
      <c r="X162" s="154"/>
      <c r="Y162" s="153"/>
      <c r="Z162" s="153"/>
      <c r="AA162" s="153"/>
      <c r="AB162" s="289"/>
    </row>
    <row r="163" spans="1:28" ht="11.25" customHeight="1" x14ac:dyDescent="0.2">
      <c r="A163" s="153"/>
      <c r="B163" s="154"/>
      <c r="C163" s="155"/>
      <c r="D163" s="156"/>
      <c r="E163" s="153"/>
      <c r="F163" s="156"/>
      <c r="G163" s="153"/>
      <c r="H163" s="153"/>
      <c r="I163" s="155"/>
      <c r="J163" s="153"/>
      <c r="K163" s="153"/>
      <c r="L163" s="153"/>
      <c r="M163" s="153"/>
      <c r="N163" s="153"/>
      <c r="O163" s="153"/>
      <c r="P163" s="153"/>
      <c r="Q163" s="153"/>
      <c r="R163" s="153"/>
      <c r="S163" s="153"/>
      <c r="T163" s="153"/>
      <c r="U163" s="153"/>
      <c r="V163" s="153"/>
      <c r="W163" s="153"/>
      <c r="X163" s="154"/>
      <c r="Y163" s="153"/>
      <c r="Z163" s="153"/>
      <c r="AA163" s="153"/>
      <c r="AB163" s="289"/>
    </row>
    <row r="164" spans="1:28" ht="11.25" customHeight="1" x14ac:dyDescent="0.2">
      <c r="A164" s="153"/>
      <c r="B164" s="154"/>
      <c r="C164" s="155"/>
      <c r="D164" s="156"/>
      <c r="E164" s="153"/>
      <c r="F164" s="156"/>
      <c r="G164" s="153"/>
      <c r="H164" s="153"/>
      <c r="I164" s="155"/>
      <c r="J164" s="153"/>
      <c r="K164" s="153"/>
      <c r="L164" s="153"/>
      <c r="M164" s="153"/>
      <c r="N164" s="153"/>
      <c r="O164" s="153"/>
      <c r="P164" s="153"/>
      <c r="Q164" s="153"/>
      <c r="R164" s="153"/>
      <c r="S164" s="153"/>
      <c r="T164" s="153"/>
      <c r="U164" s="153"/>
      <c r="V164" s="153"/>
      <c r="W164" s="153"/>
      <c r="X164" s="154"/>
      <c r="Y164" s="153"/>
      <c r="Z164" s="153"/>
      <c r="AA164" s="153"/>
      <c r="AB164" s="289"/>
    </row>
    <row r="165" spans="1:28" ht="11.25" customHeight="1" x14ac:dyDescent="0.2">
      <c r="A165" s="153"/>
      <c r="B165" s="154"/>
      <c r="C165" s="155"/>
      <c r="D165" s="156"/>
      <c r="E165" s="153"/>
      <c r="F165" s="156"/>
      <c r="G165" s="153"/>
      <c r="H165" s="153"/>
      <c r="I165" s="155"/>
      <c r="J165" s="153"/>
      <c r="K165" s="153"/>
      <c r="L165" s="153"/>
      <c r="M165" s="153"/>
      <c r="N165" s="153"/>
      <c r="O165" s="153"/>
      <c r="P165" s="153"/>
      <c r="Q165" s="153"/>
      <c r="R165" s="153"/>
      <c r="S165" s="153"/>
      <c r="T165" s="153"/>
      <c r="U165" s="153"/>
      <c r="V165" s="153"/>
      <c r="W165" s="153"/>
      <c r="X165" s="154"/>
      <c r="Y165" s="153"/>
      <c r="Z165" s="153"/>
      <c r="AA165" s="153"/>
      <c r="AB165" s="289"/>
    </row>
    <row r="166" spans="1:28" ht="11.25" customHeight="1" x14ac:dyDescent="0.2">
      <c r="A166" s="153"/>
      <c r="B166" s="154"/>
      <c r="C166" s="155"/>
      <c r="D166" s="156"/>
      <c r="E166" s="153"/>
      <c r="F166" s="156"/>
      <c r="G166" s="153"/>
      <c r="H166" s="153"/>
      <c r="I166" s="155"/>
      <c r="J166" s="153"/>
      <c r="K166" s="153"/>
      <c r="L166" s="153"/>
      <c r="M166" s="153"/>
      <c r="N166" s="153"/>
      <c r="O166" s="153"/>
      <c r="P166" s="153"/>
      <c r="Q166" s="153"/>
      <c r="R166" s="153"/>
      <c r="S166" s="153"/>
      <c r="T166" s="153"/>
      <c r="U166" s="153"/>
      <c r="V166" s="153"/>
      <c r="W166" s="153"/>
      <c r="X166" s="154"/>
      <c r="Y166" s="153"/>
      <c r="Z166" s="153"/>
      <c r="AA166" s="153"/>
      <c r="AB166" s="289"/>
    </row>
    <row r="167" spans="1:28" ht="11.25" customHeight="1" x14ac:dyDescent="0.2">
      <c r="A167" s="153"/>
      <c r="B167" s="154"/>
      <c r="C167" s="155"/>
      <c r="D167" s="156"/>
      <c r="E167" s="153"/>
      <c r="F167" s="156"/>
      <c r="G167" s="153"/>
      <c r="H167" s="153"/>
      <c r="I167" s="155"/>
      <c r="J167" s="153"/>
      <c r="K167" s="153"/>
      <c r="L167" s="153"/>
      <c r="M167" s="153"/>
      <c r="N167" s="153"/>
      <c r="O167" s="153"/>
      <c r="P167" s="153"/>
      <c r="Q167" s="153"/>
      <c r="R167" s="153"/>
      <c r="S167" s="153"/>
      <c r="T167" s="153"/>
      <c r="U167" s="153"/>
      <c r="V167" s="153"/>
      <c r="W167" s="153"/>
      <c r="X167" s="154"/>
      <c r="Y167" s="153"/>
      <c r="Z167" s="153"/>
      <c r="AA167" s="153"/>
      <c r="AB167" s="289"/>
    </row>
    <row r="168" spans="1:28" ht="11.25" customHeight="1" x14ac:dyDescent="0.2">
      <c r="A168" s="153"/>
      <c r="B168" s="154"/>
      <c r="C168" s="155"/>
      <c r="D168" s="156"/>
      <c r="E168" s="153"/>
      <c r="F168" s="156"/>
      <c r="G168" s="153"/>
      <c r="H168" s="153"/>
      <c r="I168" s="155"/>
      <c r="J168" s="153"/>
      <c r="K168" s="153"/>
      <c r="L168" s="153"/>
      <c r="M168" s="153"/>
      <c r="N168" s="153"/>
      <c r="O168" s="153"/>
      <c r="P168" s="153"/>
      <c r="Q168" s="153"/>
      <c r="R168" s="153"/>
      <c r="S168" s="153"/>
      <c r="T168" s="153"/>
      <c r="U168" s="153"/>
      <c r="V168" s="153"/>
      <c r="W168" s="153"/>
      <c r="X168" s="154"/>
      <c r="Y168" s="153"/>
      <c r="Z168" s="153"/>
      <c r="AA168" s="153"/>
      <c r="AB168" s="289"/>
    </row>
    <row r="169" spans="1:28" ht="11.25" customHeight="1" x14ac:dyDescent="0.2">
      <c r="A169" s="153"/>
      <c r="B169" s="154"/>
      <c r="C169" s="155"/>
      <c r="D169" s="156"/>
      <c r="E169" s="153"/>
      <c r="F169" s="156"/>
      <c r="G169" s="153"/>
      <c r="H169" s="153"/>
      <c r="I169" s="155"/>
      <c r="J169" s="153"/>
      <c r="K169" s="153"/>
      <c r="L169" s="153"/>
      <c r="M169" s="153"/>
      <c r="N169" s="153"/>
      <c r="O169" s="153"/>
      <c r="P169" s="153"/>
      <c r="Q169" s="153"/>
      <c r="R169" s="153"/>
      <c r="S169" s="153"/>
      <c r="T169" s="153"/>
      <c r="U169" s="153"/>
      <c r="V169" s="153"/>
      <c r="W169" s="153"/>
      <c r="X169" s="154"/>
      <c r="Y169" s="153"/>
      <c r="Z169" s="153"/>
      <c r="AA169" s="153"/>
      <c r="AB169" s="289"/>
    </row>
    <row r="170" spans="1:28" ht="11.25" customHeight="1" x14ac:dyDescent="0.2">
      <c r="A170" s="153"/>
      <c r="B170" s="154"/>
      <c r="C170" s="155"/>
      <c r="D170" s="156"/>
      <c r="E170" s="153"/>
      <c r="F170" s="156"/>
      <c r="G170" s="153"/>
      <c r="H170" s="153"/>
      <c r="I170" s="155"/>
      <c r="J170" s="153"/>
      <c r="K170" s="153"/>
      <c r="L170" s="153"/>
      <c r="M170" s="153"/>
      <c r="N170" s="153"/>
      <c r="O170" s="153"/>
      <c r="P170" s="153"/>
      <c r="Q170" s="153"/>
      <c r="R170" s="153"/>
      <c r="S170" s="153"/>
      <c r="T170" s="153"/>
      <c r="U170" s="153"/>
      <c r="V170" s="153"/>
      <c r="W170" s="153"/>
      <c r="X170" s="154"/>
      <c r="Y170" s="153"/>
      <c r="Z170" s="153"/>
      <c r="AA170" s="153"/>
      <c r="AB170" s="289"/>
    </row>
    <row r="171" spans="1:28" ht="11.25" customHeight="1" x14ac:dyDescent="0.2">
      <c r="A171" s="153"/>
      <c r="B171" s="154"/>
      <c r="C171" s="155"/>
      <c r="D171" s="156"/>
      <c r="E171" s="153"/>
      <c r="F171" s="156"/>
      <c r="G171" s="153"/>
      <c r="H171" s="153"/>
      <c r="I171" s="155"/>
      <c r="J171" s="153"/>
      <c r="K171" s="153"/>
      <c r="L171" s="153"/>
      <c r="M171" s="153"/>
      <c r="N171" s="153"/>
      <c r="O171" s="153"/>
      <c r="P171" s="153"/>
      <c r="Q171" s="153"/>
      <c r="R171" s="153"/>
      <c r="S171" s="153"/>
      <c r="T171" s="153"/>
      <c r="U171" s="153"/>
      <c r="V171" s="153"/>
      <c r="W171" s="153"/>
      <c r="X171" s="154"/>
      <c r="Y171" s="153"/>
      <c r="Z171" s="153"/>
      <c r="AA171" s="153"/>
      <c r="AB171" s="289"/>
    </row>
    <row r="172" spans="1:28" ht="11.25" customHeight="1" x14ac:dyDescent="0.2">
      <c r="A172" s="153"/>
      <c r="B172" s="154"/>
      <c r="C172" s="155"/>
      <c r="D172" s="156"/>
      <c r="E172" s="153"/>
      <c r="F172" s="156"/>
      <c r="G172" s="153"/>
      <c r="H172" s="153"/>
      <c r="I172" s="155"/>
      <c r="J172" s="153"/>
      <c r="K172" s="153"/>
      <c r="L172" s="153"/>
      <c r="M172" s="153"/>
      <c r="N172" s="153"/>
      <c r="O172" s="153"/>
      <c r="P172" s="153"/>
      <c r="Q172" s="153"/>
      <c r="R172" s="153"/>
      <c r="S172" s="153"/>
      <c r="T172" s="153"/>
      <c r="U172" s="153"/>
      <c r="V172" s="153"/>
      <c r="W172" s="153"/>
      <c r="X172" s="154"/>
      <c r="Y172" s="153"/>
      <c r="Z172" s="153"/>
      <c r="AA172" s="153"/>
      <c r="AB172" s="289"/>
    </row>
    <row r="173" spans="1:28" ht="11.25" customHeight="1" x14ac:dyDescent="0.2">
      <c r="A173" s="153"/>
      <c r="B173" s="154"/>
      <c r="C173" s="155"/>
      <c r="D173" s="156"/>
      <c r="E173" s="153"/>
      <c r="F173" s="156"/>
      <c r="G173" s="153"/>
      <c r="H173" s="153"/>
      <c r="I173" s="155"/>
      <c r="J173" s="153"/>
      <c r="K173" s="153"/>
      <c r="L173" s="153"/>
      <c r="M173" s="153"/>
      <c r="N173" s="153"/>
      <c r="O173" s="153"/>
      <c r="P173" s="153"/>
      <c r="Q173" s="153"/>
      <c r="R173" s="153"/>
      <c r="S173" s="153"/>
      <c r="T173" s="153"/>
      <c r="U173" s="153"/>
      <c r="V173" s="153"/>
      <c r="W173" s="153"/>
      <c r="X173" s="154"/>
      <c r="Y173" s="153"/>
      <c r="Z173" s="153"/>
      <c r="AA173" s="153"/>
      <c r="AB173" s="289"/>
    </row>
    <row r="174" spans="1:28" ht="11.25" customHeight="1" x14ac:dyDescent="0.2">
      <c r="A174" s="153"/>
      <c r="B174" s="154"/>
      <c r="C174" s="155"/>
      <c r="D174" s="156"/>
      <c r="E174" s="153"/>
      <c r="F174" s="156"/>
      <c r="G174" s="153"/>
      <c r="H174" s="153"/>
      <c r="I174" s="155"/>
      <c r="J174" s="153"/>
      <c r="K174" s="153"/>
      <c r="L174" s="153"/>
      <c r="M174" s="153"/>
      <c r="N174" s="153"/>
      <c r="O174" s="153"/>
      <c r="P174" s="153"/>
      <c r="Q174" s="153"/>
      <c r="R174" s="153"/>
      <c r="S174" s="153"/>
      <c r="T174" s="153"/>
      <c r="U174" s="153"/>
      <c r="V174" s="153"/>
      <c r="W174" s="153"/>
      <c r="X174" s="154"/>
      <c r="Y174" s="153"/>
      <c r="Z174" s="153"/>
      <c r="AA174" s="153"/>
      <c r="AB174" s="289"/>
    </row>
    <row r="175" spans="1:28" ht="11.25" customHeight="1" x14ac:dyDescent="0.2">
      <c r="A175" s="153"/>
      <c r="B175" s="154"/>
      <c r="C175" s="155"/>
      <c r="D175" s="156"/>
      <c r="E175" s="153"/>
      <c r="F175" s="156"/>
      <c r="G175" s="153"/>
      <c r="H175" s="153"/>
      <c r="I175" s="155"/>
      <c r="J175" s="153"/>
      <c r="K175" s="153"/>
      <c r="L175" s="153"/>
      <c r="M175" s="153"/>
      <c r="N175" s="153"/>
      <c r="O175" s="153"/>
      <c r="P175" s="153"/>
      <c r="Q175" s="153"/>
      <c r="R175" s="153"/>
      <c r="S175" s="153"/>
      <c r="T175" s="153"/>
      <c r="U175" s="153"/>
      <c r="V175" s="153"/>
      <c r="W175" s="153"/>
      <c r="X175" s="154"/>
      <c r="Y175" s="153"/>
      <c r="Z175" s="153"/>
      <c r="AA175" s="153"/>
      <c r="AB175" s="289"/>
    </row>
    <row r="176" spans="1:28" ht="11.25" customHeight="1" x14ac:dyDescent="0.2">
      <c r="A176" s="153"/>
      <c r="B176" s="154"/>
      <c r="C176" s="155"/>
      <c r="D176" s="156"/>
      <c r="E176" s="153"/>
      <c r="F176" s="156"/>
      <c r="G176" s="153"/>
      <c r="H176" s="153"/>
      <c r="I176" s="155"/>
      <c r="J176" s="153"/>
      <c r="K176" s="153"/>
      <c r="L176" s="153"/>
      <c r="M176" s="153"/>
      <c r="N176" s="153"/>
      <c r="O176" s="153"/>
      <c r="P176" s="153"/>
      <c r="Q176" s="153"/>
      <c r="R176" s="153"/>
      <c r="S176" s="153"/>
      <c r="T176" s="153"/>
      <c r="U176" s="153"/>
      <c r="V176" s="153"/>
      <c r="W176" s="153"/>
      <c r="X176" s="154"/>
      <c r="Y176" s="153"/>
      <c r="Z176" s="153"/>
      <c r="AA176" s="153"/>
      <c r="AB176" s="289"/>
    </row>
    <row r="177" spans="1:28" ht="11.25" customHeight="1" x14ac:dyDescent="0.2">
      <c r="A177" s="153"/>
      <c r="B177" s="154"/>
      <c r="C177" s="155"/>
      <c r="D177" s="156"/>
      <c r="E177" s="153"/>
      <c r="F177" s="156"/>
      <c r="G177" s="153"/>
      <c r="H177" s="153"/>
      <c r="I177" s="155"/>
      <c r="J177" s="153"/>
      <c r="K177" s="153"/>
      <c r="L177" s="153"/>
      <c r="M177" s="153"/>
      <c r="N177" s="153"/>
      <c r="O177" s="153"/>
      <c r="P177" s="153"/>
      <c r="Q177" s="153"/>
      <c r="R177" s="153"/>
      <c r="S177" s="153"/>
      <c r="T177" s="153"/>
      <c r="U177" s="153"/>
      <c r="V177" s="153"/>
      <c r="W177" s="153"/>
      <c r="X177" s="154"/>
      <c r="Y177" s="153"/>
      <c r="Z177" s="153"/>
      <c r="AA177" s="153"/>
      <c r="AB177" s="289"/>
    </row>
    <row r="178" spans="1:28" ht="11.25" customHeight="1" x14ac:dyDescent="0.2">
      <c r="A178" s="153"/>
      <c r="B178" s="154"/>
      <c r="C178" s="155"/>
      <c r="D178" s="156"/>
      <c r="E178" s="153"/>
      <c r="F178" s="156"/>
      <c r="G178" s="153"/>
      <c r="H178" s="153"/>
      <c r="I178" s="155"/>
      <c r="J178" s="153"/>
      <c r="K178" s="153"/>
      <c r="L178" s="153"/>
      <c r="M178" s="153"/>
      <c r="N178" s="153"/>
      <c r="O178" s="153"/>
      <c r="P178" s="153"/>
      <c r="Q178" s="153"/>
      <c r="R178" s="153"/>
      <c r="S178" s="153"/>
      <c r="T178" s="153"/>
      <c r="U178" s="153"/>
      <c r="V178" s="153"/>
      <c r="W178" s="153"/>
      <c r="X178" s="154"/>
      <c r="Y178" s="153"/>
      <c r="Z178" s="153"/>
      <c r="AA178" s="153"/>
      <c r="AB178" s="289"/>
    </row>
    <row r="179" spans="1:28" ht="11.25" customHeight="1" x14ac:dyDescent="0.2">
      <c r="A179" s="153"/>
      <c r="B179" s="154"/>
      <c r="C179" s="155"/>
      <c r="D179" s="156"/>
      <c r="E179" s="153"/>
      <c r="F179" s="156"/>
      <c r="G179" s="153"/>
      <c r="H179" s="153"/>
      <c r="I179" s="155"/>
      <c r="J179" s="153"/>
      <c r="K179" s="153"/>
      <c r="L179" s="153"/>
      <c r="M179" s="153"/>
      <c r="N179" s="153"/>
      <c r="O179" s="153"/>
      <c r="P179" s="153"/>
      <c r="Q179" s="153"/>
      <c r="R179" s="153"/>
      <c r="S179" s="153"/>
      <c r="T179" s="153"/>
      <c r="U179" s="153"/>
      <c r="V179" s="153"/>
      <c r="W179" s="153"/>
      <c r="X179" s="154"/>
      <c r="Y179" s="153"/>
      <c r="Z179" s="153"/>
      <c r="AA179" s="153"/>
      <c r="AB179" s="289"/>
    </row>
    <row r="180" spans="1:28" ht="11.25" customHeight="1" x14ac:dyDescent="0.2">
      <c r="A180" s="153"/>
      <c r="B180" s="154"/>
      <c r="C180" s="155"/>
      <c r="D180" s="156"/>
      <c r="E180" s="153"/>
      <c r="F180" s="156"/>
      <c r="G180" s="153"/>
      <c r="H180" s="153"/>
      <c r="I180" s="155"/>
      <c r="J180" s="153"/>
      <c r="K180" s="153"/>
      <c r="L180" s="153"/>
      <c r="M180" s="153"/>
      <c r="N180" s="153"/>
      <c r="O180" s="153"/>
      <c r="P180" s="153"/>
      <c r="Q180" s="153"/>
      <c r="R180" s="153"/>
      <c r="S180" s="153"/>
      <c r="T180" s="153"/>
      <c r="U180" s="153"/>
      <c r="V180" s="153"/>
      <c r="W180" s="153"/>
      <c r="X180" s="154"/>
      <c r="Y180" s="153"/>
      <c r="Z180" s="153"/>
      <c r="AA180" s="153"/>
      <c r="AB180" s="289"/>
    </row>
    <row r="181" spans="1:28" ht="11.25" customHeight="1" x14ac:dyDescent="0.2">
      <c r="A181" s="153"/>
      <c r="B181" s="154"/>
      <c r="C181" s="155"/>
      <c r="D181" s="156"/>
      <c r="E181" s="153"/>
      <c r="F181" s="156"/>
      <c r="G181" s="153"/>
      <c r="H181" s="153"/>
      <c r="I181" s="155"/>
      <c r="J181" s="153"/>
      <c r="K181" s="153"/>
      <c r="L181" s="153"/>
      <c r="M181" s="153"/>
      <c r="N181" s="153"/>
      <c r="O181" s="153"/>
      <c r="P181" s="153"/>
      <c r="Q181" s="153"/>
      <c r="R181" s="153"/>
      <c r="S181" s="153"/>
      <c r="T181" s="153"/>
      <c r="U181" s="153"/>
      <c r="V181" s="153"/>
      <c r="W181" s="153"/>
      <c r="X181" s="154"/>
      <c r="Y181" s="153"/>
      <c r="Z181" s="153"/>
      <c r="AA181" s="153"/>
      <c r="AB181" s="289"/>
    </row>
    <row r="182" spans="1:28" ht="11.25" customHeight="1" x14ac:dyDescent="0.2">
      <c r="A182" s="153"/>
      <c r="B182" s="154"/>
      <c r="C182" s="155"/>
      <c r="D182" s="156"/>
      <c r="E182" s="153"/>
      <c r="F182" s="156"/>
      <c r="G182" s="153"/>
      <c r="H182" s="153"/>
      <c r="I182" s="155"/>
      <c r="J182" s="153"/>
      <c r="K182" s="153"/>
      <c r="L182" s="153"/>
      <c r="M182" s="153"/>
      <c r="N182" s="153"/>
      <c r="O182" s="153"/>
      <c r="P182" s="153"/>
      <c r="Q182" s="153"/>
      <c r="R182" s="153"/>
      <c r="S182" s="153"/>
      <c r="T182" s="153"/>
      <c r="U182" s="153"/>
      <c r="V182" s="153"/>
      <c r="W182" s="153"/>
      <c r="X182" s="154"/>
      <c r="Y182" s="153"/>
      <c r="Z182" s="153"/>
      <c r="AA182" s="153"/>
      <c r="AB182" s="289"/>
    </row>
    <row r="183" spans="1:28" ht="11.25" customHeight="1" x14ac:dyDescent="0.2">
      <c r="A183" s="153"/>
      <c r="B183" s="154"/>
      <c r="C183" s="155"/>
      <c r="D183" s="156"/>
      <c r="E183" s="153"/>
      <c r="F183" s="156"/>
      <c r="G183" s="153"/>
      <c r="H183" s="153"/>
      <c r="I183" s="155"/>
      <c r="J183" s="153"/>
      <c r="K183" s="153"/>
      <c r="L183" s="153"/>
      <c r="M183" s="153"/>
      <c r="N183" s="153"/>
      <c r="O183" s="153"/>
      <c r="P183" s="153"/>
      <c r="Q183" s="153"/>
      <c r="R183" s="153"/>
      <c r="S183" s="153"/>
      <c r="T183" s="153"/>
      <c r="U183" s="153"/>
      <c r="V183" s="153"/>
      <c r="W183" s="153"/>
      <c r="X183" s="154"/>
      <c r="Y183" s="153"/>
      <c r="Z183" s="153"/>
      <c r="AA183" s="153"/>
      <c r="AB183" s="289"/>
    </row>
    <row r="184" spans="1:28" ht="11.25" customHeight="1" x14ac:dyDescent="0.2">
      <c r="A184" s="153"/>
      <c r="B184" s="154"/>
      <c r="C184" s="155"/>
      <c r="D184" s="156"/>
      <c r="E184" s="153"/>
      <c r="F184" s="156"/>
      <c r="G184" s="153"/>
      <c r="H184" s="153"/>
      <c r="I184" s="155"/>
      <c r="J184" s="153"/>
      <c r="K184" s="153"/>
      <c r="L184" s="153"/>
      <c r="M184" s="153"/>
      <c r="N184" s="153"/>
      <c r="O184" s="153"/>
      <c r="P184" s="153"/>
      <c r="Q184" s="153"/>
      <c r="R184" s="153"/>
      <c r="S184" s="153"/>
      <c r="T184" s="153"/>
      <c r="U184" s="153"/>
      <c r="V184" s="153"/>
      <c r="W184" s="153"/>
      <c r="X184" s="154"/>
      <c r="Y184" s="153"/>
      <c r="Z184" s="153"/>
      <c r="AA184" s="153"/>
      <c r="AB184" s="289"/>
    </row>
    <row r="185" spans="1:28" ht="11.25" customHeight="1" x14ac:dyDescent="0.2">
      <c r="A185" s="153"/>
      <c r="B185" s="154"/>
      <c r="C185" s="155"/>
      <c r="D185" s="156"/>
      <c r="E185" s="153"/>
      <c r="F185" s="156"/>
      <c r="G185" s="153"/>
      <c r="H185" s="153"/>
      <c r="I185" s="155"/>
      <c r="J185" s="153"/>
      <c r="K185" s="153"/>
      <c r="L185" s="153"/>
      <c r="M185" s="153"/>
      <c r="N185" s="153"/>
      <c r="O185" s="153"/>
      <c r="P185" s="153"/>
      <c r="Q185" s="153"/>
      <c r="R185" s="153"/>
      <c r="S185" s="153"/>
      <c r="T185" s="153"/>
      <c r="U185" s="153"/>
      <c r="V185" s="153"/>
      <c r="W185" s="153"/>
      <c r="X185" s="154"/>
      <c r="Y185" s="153"/>
      <c r="Z185" s="153"/>
      <c r="AA185" s="153"/>
      <c r="AB185" s="289"/>
    </row>
    <row r="186" spans="1:28" ht="11.25" customHeight="1" x14ac:dyDescent="0.2">
      <c r="A186" s="153"/>
      <c r="B186" s="154"/>
      <c r="C186" s="155"/>
      <c r="D186" s="156"/>
      <c r="E186" s="153"/>
      <c r="F186" s="156"/>
      <c r="G186" s="153"/>
      <c r="H186" s="153"/>
      <c r="I186" s="155"/>
      <c r="J186" s="153"/>
      <c r="K186" s="153"/>
      <c r="L186" s="153"/>
      <c r="M186" s="153"/>
      <c r="N186" s="153"/>
      <c r="O186" s="153"/>
      <c r="P186" s="153"/>
      <c r="Q186" s="153"/>
      <c r="R186" s="153"/>
      <c r="S186" s="153"/>
      <c r="T186" s="153"/>
      <c r="U186" s="153"/>
      <c r="V186" s="153"/>
      <c r="W186" s="153"/>
      <c r="X186" s="154"/>
      <c r="Y186" s="153"/>
      <c r="Z186" s="153"/>
      <c r="AA186" s="153"/>
      <c r="AB186" s="289"/>
    </row>
    <row r="187" spans="1:28" ht="11.25" customHeight="1" x14ac:dyDescent="0.2">
      <c r="A187" s="153"/>
      <c r="B187" s="154"/>
      <c r="C187" s="155"/>
      <c r="D187" s="156"/>
      <c r="E187" s="153"/>
      <c r="F187" s="156"/>
      <c r="G187" s="153"/>
      <c r="H187" s="153"/>
      <c r="I187" s="155"/>
      <c r="J187" s="153"/>
      <c r="K187" s="153"/>
      <c r="L187" s="153"/>
      <c r="M187" s="153"/>
      <c r="N187" s="153"/>
      <c r="O187" s="153"/>
      <c r="P187" s="153"/>
      <c r="Q187" s="153"/>
      <c r="R187" s="153"/>
      <c r="S187" s="153"/>
      <c r="T187" s="153"/>
      <c r="U187" s="153"/>
      <c r="V187" s="153"/>
      <c r="W187" s="153"/>
      <c r="X187" s="154"/>
      <c r="Y187" s="153"/>
      <c r="Z187" s="153"/>
      <c r="AA187" s="153"/>
      <c r="AB187" s="289"/>
    </row>
    <row r="188" spans="1:28" ht="11.25" customHeight="1" x14ac:dyDescent="0.2">
      <c r="A188" s="153"/>
      <c r="B188" s="154"/>
      <c r="C188" s="155"/>
      <c r="D188" s="156"/>
      <c r="E188" s="153"/>
      <c r="F188" s="156"/>
      <c r="G188" s="153"/>
      <c r="H188" s="153"/>
      <c r="I188" s="155"/>
      <c r="J188" s="153"/>
      <c r="K188" s="153"/>
      <c r="L188" s="153"/>
      <c r="M188" s="153"/>
      <c r="N188" s="153"/>
      <c r="O188" s="153"/>
      <c r="P188" s="153"/>
      <c r="Q188" s="153"/>
      <c r="R188" s="153"/>
      <c r="S188" s="153"/>
      <c r="T188" s="153"/>
      <c r="U188" s="153"/>
      <c r="V188" s="153"/>
      <c r="W188" s="153"/>
      <c r="X188" s="154"/>
      <c r="Y188" s="153"/>
      <c r="Z188" s="153"/>
      <c r="AA188" s="153"/>
      <c r="AB188" s="289"/>
    </row>
    <row r="189" spans="1:28" ht="11.25" customHeight="1" x14ac:dyDescent="0.2">
      <c r="A189" s="153"/>
      <c r="B189" s="154"/>
      <c r="C189" s="155"/>
      <c r="D189" s="156"/>
      <c r="E189" s="153"/>
      <c r="F189" s="156"/>
      <c r="G189" s="153"/>
      <c r="H189" s="153"/>
      <c r="I189" s="155"/>
      <c r="J189" s="153"/>
      <c r="K189" s="153"/>
      <c r="L189" s="153"/>
      <c r="M189" s="153"/>
      <c r="N189" s="153"/>
      <c r="O189" s="153"/>
      <c r="P189" s="153"/>
      <c r="Q189" s="153"/>
      <c r="R189" s="153"/>
      <c r="S189" s="153"/>
      <c r="T189" s="153"/>
      <c r="U189" s="153"/>
      <c r="V189" s="153"/>
      <c r="W189" s="153"/>
      <c r="X189" s="154"/>
      <c r="Y189" s="153"/>
      <c r="Z189" s="153"/>
      <c r="AA189" s="153"/>
      <c r="AB189" s="289"/>
    </row>
    <row r="190" spans="1:28" ht="11.25" customHeight="1" x14ac:dyDescent="0.2">
      <c r="A190" s="153"/>
      <c r="B190" s="154"/>
      <c r="C190" s="155"/>
      <c r="D190" s="156"/>
      <c r="E190" s="153"/>
      <c r="F190" s="156"/>
      <c r="G190" s="153"/>
      <c r="H190" s="153"/>
      <c r="I190" s="155"/>
      <c r="J190" s="153"/>
      <c r="K190" s="153"/>
      <c r="L190" s="153"/>
      <c r="M190" s="153"/>
      <c r="N190" s="153"/>
      <c r="O190" s="153"/>
      <c r="P190" s="153"/>
      <c r="Q190" s="153"/>
      <c r="R190" s="153"/>
      <c r="S190" s="153"/>
      <c r="T190" s="153"/>
      <c r="U190" s="153"/>
      <c r="V190" s="153"/>
      <c r="W190" s="153"/>
      <c r="X190" s="154"/>
      <c r="Y190" s="153"/>
      <c r="Z190" s="153"/>
      <c r="AA190" s="153"/>
      <c r="AB190" s="289"/>
    </row>
    <row r="191" spans="1:28" ht="11.25" customHeight="1" x14ac:dyDescent="0.2">
      <c r="A191" s="153"/>
      <c r="B191" s="154"/>
      <c r="C191" s="155"/>
      <c r="D191" s="156"/>
      <c r="E191" s="153"/>
      <c r="F191" s="156"/>
      <c r="G191" s="153"/>
      <c r="H191" s="153"/>
      <c r="I191" s="155"/>
      <c r="J191" s="153"/>
      <c r="K191" s="153"/>
      <c r="L191" s="153"/>
      <c r="M191" s="153"/>
      <c r="N191" s="153"/>
      <c r="O191" s="153"/>
      <c r="P191" s="153"/>
      <c r="Q191" s="153"/>
      <c r="R191" s="153"/>
      <c r="S191" s="153"/>
      <c r="T191" s="153"/>
      <c r="U191" s="153"/>
      <c r="V191" s="153"/>
      <c r="W191" s="153"/>
      <c r="X191" s="154"/>
      <c r="Y191" s="153"/>
      <c r="Z191" s="153"/>
      <c r="AA191" s="153"/>
      <c r="AB191" s="289"/>
    </row>
    <row r="192" spans="1:28" ht="11.25" customHeight="1" x14ac:dyDescent="0.2">
      <c r="A192" s="153"/>
      <c r="B192" s="154"/>
      <c r="C192" s="155"/>
      <c r="D192" s="156"/>
      <c r="E192" s="153"/>
      <c r="F192" s="156"/>
      <c r="G192" s="153"/>
      <c r="H192" s="153"/>
      <c r="I192" s="155"/>
      <c r="J192" s="153"/>
      <c r="K192" s="153"/>
      <c r="L192" s="153"/>
      <c r="M192" s="153"/>
      <c r="N192" s="153"/>
      <c r="O192" s="153"/>
      <c r="P192" s="153"/>
      <c r="Q192" s="153"/>
      <c r="R192" s="153"/>
      <c r="S192" s="153"/>
      <c r="T192" s="153"/>
      <c r="U192" s="153"/>
      <c r="V192" s="153"/>
      <c r="W192" s="153"/>
      <c r="X192" s="154"/>
      <c r="Y192" s="153"/>
      <c r="Z192" s="153"/>
      <c r="AA192" s="153"/>
      <c r="AB192" s="289"/>
    </row>
    <row r="193" spans="1:28" ht="11.25" customHeight="1" x14ac:dyDescent="0.2">
      <c r="A193" s="153"/>
      <c r="B193" s="154"/>
      <c r="C193" s="155"/>
      <c r="D193" s="156"/>
      <c r="E193" s="153"/>
      <c r="F193" s="156"/>
      <c r="G193" s="153"/>
      <c r="H193" s="153"/>
      <c r="I193" s="155"/>
      <c r="J193" s="153"/>
      <c r="K193" s="153"/>
      <c r="L193" s="153"/>
      <c r="M193" s="153"/>
      <c r="N193" s="153"/>
      <c r="O193" s="153"/>
      <c r="P193" s="153"/>
      <c r="Q193" s="153"/>
      <c r="R193" s="153"/>
      <c r="S193" s="153"/>
      <c r="T193" s="153"/>
      <c r="U193" s="153"/>
      <c r="V193" s="153"/>
      <c r="W193" s="153"/>
      <c r="X193" s="154"/>
      <c r="Y193" s="153"/>
      <c r="Z193" s="153"/>
      <c r="AA193" s="153"/>
      <c r="AB193" s="289"/>
    </row>
    <row r="194" spans="1:28" ht="11.25" customHeight="1" x14ac:dyDescent="0.2">
      <c r="A194" s="153"/>
      <c r="B194" s="154"/>
      <c r="C194" s="155"/>
      <c r="D194" s="156"/>
      <c r="E194" s="153"/>
      <c r="F194" s="156"/>
      <c r="G194" s="153"/>
      <c r="H194" s="153"/>
      <c r="I194" s="155"/>
      <c r="J194" s="153"/>
      <c r="K194" s="153"/>
      <c r="L194" s="153"/>
      <c r="M194" s="153"/>
      <c r="N194" s="153"/>
      <c r="O194" s="153"/>
      <c r="P194" s="153"/>
      <c r="Q194" s="153"/>
      <c r="R194" s="153"/>
      <c r="S194" s="153"/>
      <c r="T194" s="153"/>
      <c r="U194" s="153"/>
      <c r="V194" s="153"/>
      <c r="W194" s="153"/>
      <c r="X194" s="154"/>
      <c r="Y194" s="153"/>
      <c r="Z194" s="153"/>
      <c r="AA194" s="153"/>
      <c r="AB194" s="289"/>
    </row>
    <row r="195" spans="1:28" ht="11.25" customHeight="1" x14ac:dyDescent="0.2">
      <c r="A195" s="153"/>
      <c r="B195" s="154"/>
      <c r="C195" s="155"/>
      <c r="D195" s="156"/>
      <c r="E195" s="153"/>
      <c r="F195" s="156"/>
      <c r="G195" s="153"/>
      <c r="H195" s="153"/>
      <c r="I195" s="155"/>
      <c r="J195" s="153"/>
      <c r="K195" s="153"/>
      <c r="L195" s="153"/>
      <c r="M195" s="153"/>
      <c r="N195" s="153"/>
      <c r="O195" s="153"/>
      <c r="P195" s="153"/>
      <c r="Q195" s="153"/>
      <c r="R195" s="153"/>
      <c r="S195" s="153"/>
      <c r="T195" s="153"/>
      <c r="U195" s="153"/>
      <c r="V195" s="153"/>
      <c r="W195" s="153"/>
      <c r="X195" s="154"/>
      <c r="Y195" s="153"/>
      <c r="Z195" s="153"/>
      <c r="AA195" s="153"/>
      <c r="AB195" s="289"/>
    </row>
    <row r="196" spans="1:28" ht="11.25" customHeight="1" x14ac:dyDescent="0.2">
      <c r="A196" s="153"/>
      <c r="B196" s="154"/>
      <c r="C196" s="155"/>
      <c r="D196" s="156"/>
      <c r="E196" s="153"/>
      <c r="F196" s="156"/>
      <c r="G196" s="153"/>
      <c r="H196" s="153"/>
      <c r="I196" s="155"/>
      <c r="J196" s="153"/>
      <c r="K196" s="153"/>
      <c r="L196" s="153"/>
      <c r="M196" s="153"/>
      <c r="N196" s="153"/>
      <c r="O196" s="153"/>
      <c r="P196" s="153"/>
      <c r="Q196" s="153"/>
      <c r="R196" s="153"/>
      <c r="S196" s="153"/>
      <c r="T196" s="153"/>
      <c r="U196" s="153"/>
      <c r="V196" s="153"/>
      <c r="W196" s="153"/>
      <c r="X196" s="154"/>
      <c r="Y196" s="153"/>
      <c r="Z196" s="153"/>
      <c r="AA196" s="153"/>
      <c r="AB196" s="289"/>
    </row>
    <row r="197" spans="1:28" ht="11.25" customHeight="1" x14ac:dyDescent="0.2">
      <c r="A197" s="153"/>
      <c r="B197" s="154"/>
      <c r="C197" s="155"/>
      <c r="D197" s="156"/>
      <c r="E197" s="153"/>
      <c r="F197" s="156"/>
      <c r="G197" s="153"/>
      <c r="H197" s="153"/>
      <c r="I197" s="155"/>
      <c r="J197" s="153"/>
      <c r="K197" s="153"/>
      <c r="L197" s="153"/>
      <c r="M197" s="153"/>
      <c r="N197" s="153"/>
      <c r="O197" s="153"/>
      <c r="P197" s="153"/>
      <c r="Q197" s="153"/>
      <c r="R197" s="153"/>
      <c r="S197" s="153"/>
      <c r="T197" s="153"/>
      <c r="U197" s="153"/>
      <c r="V197" s="153"/>
      <c r="W197" s="153"/>
      <c r="X197" s="154"/>
      <c r="Y197" s="153"/>
      <c r="Z197" s="153"/>
      <c r="AA197" s="153"/>
      <c r="AB197" s="289"/>
    </row>
    <row r="198" spans="1:28" ht="11.25" customHeight="1" x14ac:dyDescent="0.2">
      <c r="A198" s="153"/>
      <c r="B198" s="154"/>
      <c r="C198" s="155"/>
      <c r="D198" s="156"/>
      <c r="E198" s="153"/>
      <c r="F198" s="156"/>
      <c r="G198" s="153"/>
      <c r="H198" s="153"/>
      <c r="I198" s="155"/>
      <c r="J198" s="153"/>
      <c r="K198" s="153"/>
      <c r="L198" s="153"/>
      <c r="M198" s="153"/>
      <c r="N198" s="153"/>
      <c r="O198" s="153"/>
      <c r="P198" s="153"/>
      <c r="Q198" s="153"/>
      <c r="R198" s="153"/>
      <c r="S198" s="153"/>
      <c r="T198" s="153"/>
      <c r="U198" s="153"/>
      <c r="V198" s="153"/>
      <c r="W198" s="153"/>
      <c r="X198" s="154"/>
      <c r="Y198" s="153"/>
      <c r="Z198" s="153"/>
      <c r="AA198" s="153"/>
      <c r="AB198" s="289"/>
    </row>
    <row r="199" spans="1:28" ht="11.25" customHeight="1" x14ac:dyDescent="0.2">
      <c r="A199" s="153"/>
      <c r="B199" s="154"/>
      <c r="C199" s="155"/>
      <c r="D199" s="156"/>
      <c r="E199" s="153"/>
      <c r="F199" s="156"/>
      <c r="G199" s="153"/>
      <c r="H199" s="153"/>
      <c r="I199" s="155"/>
      <c r="J199" s="153"/>
      <c r="K199" s="153"/>
      <c r="L199" s="153"/>
      <c r="M199" s="153"/>
      <c r="N199" s="153"/>
      <c r="O199" s="153"/>
      <c r="P199" s="153"/>
      <c r="Q199" s="153"/>
      <c r="R199" s="153"/>
      <c r="S199" s="153"/>
      <c r="T199" s="153"/>
      <c r="U199" s="153"/>
      <c r="V199" s="153"/>
      <c r="W199" s="153"/>
      <c r="X199" s="154"/>
      <c r="Y199" s="153"/>
      <c r="Z199" s="153"/>
      <c r="AA199" s="153"/>
      <c r="AB199" s="289"/>
    </row>
    <row r="200" spans="1:28" ht="11.25" customHeight="1" x14ac:dyDescent="0.2">
      <c r="A200" s="153"/>
      <c r="B200" s="154"/>
      <c r="C200" s="155"/>
      <c r="D200" s="156"/>
      <c r="E200" s="153"/>
      <c r="F200" s="156"/>
      <c r="G200" s="153"/>
      <c r="H200" s="153"/>
      <c r="I200" s="155"/>
      <c r="J200" s="153"/>
      <c r="K200" s="153"/>
      <c r="L200" s="153"/>
      <c r="M200" s="153"/>
      <c r="N200" s="153"/>
      <c r="O200" s="153"/>
      <c r="P200" s="153"/>
      <c r="Q200" s="153"/>
      <c r="R200" s="153"/>
      <c r="S200" s="153"/>
      <c r="T200" s="153"/>
      <c r="U200" s="153"/>
      <c r="V200" s="153"/>
      <c r="W200" s="153"/>
      <c r="X200" s="154"/>
      <c r="Y200" s="153"/>
      <c r="Z200" s="153"/>
      <c r="AA200" s="153"/>
      <c r="AB200" s="289"/>
    </row>
    <row r="201" spans="1:28" ht="11.25" customHeight="1" x14ac:dyDescent="0.2">
      <c r="A201" s="153"/>
      <c r="B201" s="154"/>
      <c r="C201" s="155"/>
      <c r="D201" s="156"/>
      <c r="E201" s="153"/>
      <c r="F201" s="156"/>
      <c r="G201" s="153"/>
      <c r="H201" s="153"/>
      <c r="I201" s="155"/>
      <c r="J201" s="153"/>
      <c r="K201" s="153"/>
      <c r="L201" s="153"/>
      <c r="M201" s="153"/>
      <c r="N201" s="153"/>
      <c r="O201" s="153"/>
      <c r="P201" s="153"/>
      <c r="Q201" s="153"/>
      <c r="R201" s="153"/>
      <c r="S201" s="153"/>
      <c r="T201" s="153"/>
      <c r="U201" s="153"/>
      <c r="V201" s="153"/>
      <c r="W201" s="153"/>
      <c r="X201" s="154"/>
      <c r="Y201" s="153"/>
      <c r="Z201" s="153"/>
      <c r="AA201" s="153"/>
      <c r="AB201" s="289"/>
    </row>
    <row r="202" spans="1:28" ht="11.25" customHeight="1" x14ac:dyDescent="0.2">
      <c r="A202" s="153"/>
      <c r="B202" s="154"/>
      <c r="C202" s="155"/>
      <c r="D202" s="156"/>
      <c r="E202" s="153"/>
      <c r="F202" s="156"/>
      <c r="G202" s="153"/>
      <c r="H202" s="153"/>
      <c r="I202" s="155"/>
      <c r="J202" s="153"/>
      <c r="K202" s="153"/>
      <c r="L202" s="153"/>
      <c r="M202" s="153"/>
      <c r="N202" s="153"/>
      <c r="O202" s="153"/>
      <c r="P202" s="153"/>
      <c r="Q202" s="153"/>
      <c r="R202" s="153"/>
      <c r="S202" s="153"/>
      <c r="T202" s="153"/>
      <c r="U202" s="153"/>
      <c r="V202" s="153"/>
      <c r="W202" s="153"/>
      <c r="X202" s="154"/>
      <c r="Y202" s="153"/>
      <c r="Z202" s="153"/>
      <c r="AA202" s="153"/>
      <c r="AB202" s="289"/>
    </row>
    <row r="203" spans="1:28" ht="11.25" customHeight="1" x14ac:dyDescent="0.2">
      <c r="A203" s="153"/>
      <c r="B203" s="154"/>
      <c r="C203" s="155"/>
      <c r="D203" s="156"/>
      <c r="E203" s="153"/>
      <c r="F203" s="156"/>
      <c r="G203" s="153"/>
      <c r="H203" s="153"/>
      <c r="I203" s="155"/>
      <c r="J203" s="153"/>
      <c r="K203" s="153"/>
      <c r="L203" s="153"/>
      <c r="M203" s="153"/>
      <c r="N203" s="153"/>
      <c r="O203" s="153"/>
      <c r="P203" s="153"/>
      <c r="Q203" s="153"/>
      <c r="R203" s="153"/>
      <c r="S203" s="153"/>
      <c r="T203" s="153"/>
      <c r="U203" s="153"/>
      <c r="V203" s="153"/>
      <c r="W203" s="153"/>
      <c r="X203" s="154"/>
      <c r="Y203" s="153"/>
      <c r="Z203" s="153"/>
      <c r="AA203" s="153"/>
      <c r="AB203" s="289"/>
    </row>
    <row r="204" spans="1:28" ht="11.25" customHeight="1" x14ac:dyDescent="0.2">
      <c r="A204" s="153"/>
      <c r="B204" s="154"/>
      <c r="C204" s="155"/>
      <c r="D204" s="156"/>
      <c r="E204" s="153"/>
      <c r="F204" s="156"/>
      <c r="G204" s="153"/>
      <c r="H204" s="153"/>
      <c r="I204" s="155"/>
      <c r="J204" s="153"/>
      <c r="K204" s="153"/>
      <c r="L204" s="153"/>
      <c r="M204" s="153"/>
      <c r="N204" s="153"/>
      <c r="O204" s="153"/>
      <c r="P204" s="153"/>
      <c r="Q204" s="153"/>
      <c r="R204" s="153"/>
      <c r="S204" s="153"/>
      <c r="T204" s="153"/>
      <c r="U204" s="153"/>
      <c r="V204" s="153"/>
      <c r="W204" s="153"/>
      <c r="X204" s="154"/>
      <c r="Y204" s="153"/>
      <c r="Z204" s="153"/>
      <c r="AA204" s="153"/>
      <c r="AB204" s="289"/>
    </row>
    <row r="205" spans="1:28" ht="11.25" customHeight="1" x14ac:dyDescent="0.2">
      <c r="A205" s="153"/>
      <c r="B205" s="154"/>
      <c r="C205" s="155"/>
      <c r="D205" s="156"/>
      <c r="E205" s="153"/>
      <c r="F205" s="156"/>
      <c r="G205" s="153"/>
      <c r="H205" s="153"/>
      <c r="I205" s="155"/>
      <c r="J205" s="153"/>
      <c r="K205" s="153"/>
      <c r="L205" s="153"/>
      <c r="M205" s="153"/>
      <c r="N205" s="153"/>
      <c r="O205" s="153"/>
      <c r="P205" s="153"/>
      <c r="Q205" s="153"/>
      <c r="R205" s="153"/>
      <c r="S205" s="153"/>
      <c r="T205" s="153"/>
      <c r="U205" s="153"/>
      <c r="V205" s="153"/>
      <c r="W205" s="153"/>
      <c r="X205" s="154"/>
      <c r="Y205" s="153"/>
      <c r="Z205" s="153"/>
      <c r="AA205" s="153"/>
      <c r="AB205" s="289"/>
    </row>
    <row r="206" spans="1:28" ht="11.25" customHeight="1" x14ac:dyDescent="0.2">
      <c r="A206" s="153"/>
      <c r="B206" s="154"/>
      <c r="C206" s="155"/>
      <c r="D206" s="156"/>
      <c r="E206" s="153"/>
      <c r="F206" s="156"/>
      <c r="G206" s="153"/>
      <c r="H206" s="153"/>
      <c r="I206" s="155"/>
      <c r="J206" s="153"/>
      <c r="K206" s="153"/>
      <c r="L206" s="153"/>
      <c r="M206" s="153"/>
      <c r="N206" s="153"/>
      <c r="O206" s="153"/>
      <c r="P206" s="153"/>
      <c r="Q206" s="153"/>
      <c r="R206" s="153"/>
      <c r="S206" s="153"/>
      <c r="T206" s="153"/>
      <c r="U206" s="153"/>
      <c r="V206" s="153"/>
      <c r="W206" s="153"/>
      <c r="X206" s="154"/>
      <c r="Y206" s="153"/>
      <c r="Z206" s="153"/>
      <c r="AA206" s="153"/>
      <c r="AB206" s="289"/>
    </row>
    <row r="207" spans="1:28" ht="11.25" customHeight="1" x14ac:dyDescent="0.2">
      <c r="A207" s="153"/>
      <c r="B207" s="154"/>
      <c r="C207" s="155"/>
      <c r="D207" s="156"/>
      <c r="E207" s="153"/>
      <c r="F207" s="156"/>
      <c r="G207" s="153"/>
      <c r="H207" s="153"/>
      <c r="I207" s="155"/>
      <c r="J207" s="153"/>
      <c r="K207" s="153"/>
      <c r="L207" s="153"/>
      <c r="M207" s="153"/>
      <c r="N207" s="153"/>
      <c r="O207" s="153"/>
      <c r="P207" s="153"/>
      <c r="Q207" s="153"/>
      <c r="R207" s="153"/>
      <c r="S207" s="153"/>
      <c r="T207" s="153"/>
      <c r="U207" s="153"/>
      <c r="V207" s="153"/>
      <c r="W207" s="153"/>
      <c r="X207" s="154"/>
      <c r="Y207" s="153"/>
      <c r="Z207" s="153"/>
      <c r="AA207" s="153"/>
      <c r="AB207" s="289"/>
    </row>
    <row r="208" spans="1:28" ht="11.25" customHeight="1" x14ac:dyDescent="0.2">
      <c r="A208" s="153"/>
      <c r="B208" s="154"/>
      <c r="C208" s="155"/>
      <c r="D208" s="156"/>
      <c r="E208" s="153"/>
      <c r="F208" s="156"/>
      <c r="G208" s="153"/>
      <c r="H208" s="153"/>
      <c r="I208" s="155"/>
      <c r="J208" s="153"/>
      <c r="K208" s="153"/>
      <c r="L208" s="153"/>
      <c r="M208" s="153"/>
      <c r="N208" s="153"/>
      <c r="O208" s="153"/>
      <c r="P208" s="153"/>
      <c r="Q208" s="153"/>
      <c r="R208" s="153"/>
      <c r="S208" s="153"/>
      <c r="T208" s="153"/>
      <c r="U208" s="153"/>
      <c r="V208" s="153"/>
      <c r="W208" s="153"/>
      <c r="X208" s="154"/>
      <c r="Y208" s="153"/>
      <c r="Z208" s="153"/>
      <c r="AA208" s="153"/>
      <c r="AB208" s="289"/>
    </row>
    <row r="209" spans="1:28" ht="11.25" customHeight="1" x14ac:dyDescent="0.2">
      <c r="A209" s="153"/>
      <c r="B209" s="154"/>
      <c r="C209" s="155"/>
      <c r="D209" s="156"/>
      <c r="E209" s="153"/>
      <c r="F209" s="156"/>
      <c r="G209" s="153"/>
      <c r="H209" s="153"/>
      <c r="I209" s="155"/>
      <c r="J209" s="153"/>
      <c r="K209" s="153"/>
      <c r="L209" s="153"/>
      <c r="M209" s="153"/>
      <c r="N209" s="153"/>
      <c r="O209" s="153"/>
      <c r="P209" s="153"/>
      <c r="Q209" s="153"/>
      <c r="R209" s="153"/>
      <c r="S209" s="153"/>
      <c r="T209" s="153"/>
      <c r="U209" s="153"/>
      <c r="V209" s="153"/>
      <c r="W209" s="153"/>
      <c r="X209" s="154"/>
      <c r="Y209" s="153"/>
      <c r="Z209" s="153"/>
      <c r="AA209" s="153"/>
      <c r="AB209" s="289"/>
    </row>
    <row r="210" spans="1:28" ht="11.25" customHeight="1" x14ac:dyDescent="0.2">
      <c r="A210" s="153"/>
      <c r="B210" s="154"/>
      <c r="C210" s="155"/>
      <c r="D210" s="156"/>
      <c r="E210" s="153"/>
      <c r="F210" s="156"/>
      <c r="G210" s="153"/>
      <c r="H210" s="153"/>
      <c r="I210" s="155"/>
      <c r="J210" s="153"/>
      <c r="K210" s="153"/>
      <c r="L210" s="153"/>
      <c r="M210" s="153"/>
      <c r="N210" s="153"/>
      <c r="O210" s="153"/>
      <c r="P210" s="153"/>
      <c r="Q210" s="153"/>
      <c r="R210" s="153"/>
      <c r="S210" s="153"/>
      <c r="T210" s="153"/>
      <c r="U210" s="153"/>
      <c r="V210" s="153"/>
      <c r="W210" s="153"/>
      <c r="X210" s="154"/>
      <c r="Y210" s="153"/>
      <c r="Z210" s="153"/>
      <c r="AA210" s="153"/>
      <c r="AB210" s="289"/>
    </row>
    <row r="211" spans="1:28" ht="11.25" customHeight="1" x14ac:dyDescent="0.2">
      <c r="A211" s="153"/>
      <c r="B211" s="154"/>
      <c r="C211" s="155"/>
      <c r="D211" s="156"/>
      <c r="E211" s="153"/>
      <c r="F211" s="156"/>
      <c r="G211" s="153"/>
      <c r="H211" s="153"/>
      <c r="I211" s="155"/>
      <c r="J211" s="153"/>
      <c r="K211" s="153"/>
      <c r="L211" s="153"/>
      <c r="M211" s="153"/>
      <c r="N211" s="153"/>
      <c r="O211" s="153"/>
      <c r="P211" s="153"/>
      <c r="Q211" s="153"/>
      <c r="R211" s="153"/>
      <c r="S211" s="153"/>
      <c r="T211" s="153"/>
      <c r="U211" s="153"/>
      <c r="V211" s="153"/>
      <c r="W211" s="153"/>
      <c r="X211" s="154"/>
      <c r="Y211" s="153"/>
      <c r="Z211" s="153"/>
      <c r="AA211" s="153"/>
      <c r="AB211" s="289"/>
    </row>
    <row r="212" spans="1:28" ht="11.25" customHeight="1" x14ac:dyDescent="0.2">
      <c r="A212" s="153"/>
      <c r="B212" s="154"/>
      <c r="C212" s="155"/>
      <c r="D212" s="156"/>
      <c r="E212" s="153"/>
      <c r="F212" s="156"/>
      <c r="G212" s="153"/>
      <c r="H212" s="153"/>
      <c r="I212" s="155"/>
      <c r="J212" s="153"/>
      <c r="K212" s="153"/>
      <c r="L212" s="153"/>
      <c r="M212" s="153"/>
      <c r="N212" s="153"/>
      <c r="O212" s="153"/>
      <c r="P212" s="153"/>
      <c r="Q212" s="153"/>
      <c r="R212" s="153"/>
      <c r="S212" s="153"/>
      <c r="T212" s="153"/>
      <c r="U212" s="153"/>
      <c r="V212" s="153"/>
      <c r="W212" s="153"/>
      <c r="X212" s="154"/>
      <c r="Y212" s="153"/>
      <c r="Z212" s="153"/>
      <c r="AA212" s="153"/>
      <c r="AB212" s="289"/>
    </row>
    <row r="213" spans="1:28" ht="11.25" customHeight="1" x14ac:dyDescent="0.2">
      <c r="A213" s="153"/>
      <c r="B213" s="154"/>
      <c r="C213" s="155"/>
      <c r="D213" s="156"/>
      <c r="E213" s="153"/>
      <c r="F213" s="156"/>
      <c r="G213" s="153"/>
      <c r="H213" s="153"/>
      <c r="I213" s="155"/>
      <c r="J213" s="153"/>
      <c r="K213" s="153"/>
      <c r="L213" s="153"/>
      <c r="M213" s="153"/>
      <c r="N213" s="153"/>
      <c r="O213" s="153"/>
      <c r="P213" s="153"/>
      <c r="Q213" s="153"/>
      <c r="R213" s="153"/>
      <c r="S213" s="153"/>
      <c r="T213" s="153"/>
      <c r="U213" s="153"/>
      <c r="V213" s="153"/>
      <c r="W213" s="153"/>
      <c r="X213" s="154"/>
      <c r="Y213" s="153"/>
      <c r="Z213" s="153"/>
      <c r="AA213" s="153"/>
      <c r="AB213" s="289"/>
    </row>
    <row r="214" spans="1:28" ht="11.25" customHeight="1" x14ac:dyDescent="0.2">
      <c r="A214" s="153"/>
      <c r="B214" s="154"/>
      <c r="C214" s="155"/>
      <c r="D214" s="156"/>
      <c r="E214" s="153"/>
      <c r="F214" s="156"/>
      <c r="G214" s="153"/>
      <c r="H214" s="153"/>
      <c r="I214" s="155"/>
      <c r="J214" s="153"/>
      <c r="K214" s="153"/>
      <c r="L214" s="153"/>
      <c r="M214" s="153"/>
      <c r="N214" s="153"/>
      <c r="O214" s="153"/>
      <c r="P214" s="153"/>
      <c r="Q214" s="153"/>
      <c r="R214" s="153"/>
      <c r="S214" s="153"/>
      <c r="T214" s="153"/>
      <c r="U214" s="153"/>
      <c r="V214" s="153"/>
      <c r="W214" s="153"/>
      <c r="X214" s="154"/>
      <c r="Y214" s="153"/>
      <c r="Z214" s="153"/>
      <c r="AA214" s="153"/>
      <c r="AB214" s="289"/>
    </row>
    <row r="215" spans="1:28" ht="11.25" customHeight="1" x14ac:dyDescent="0.2">
      <c r="A215" s="153"/>
      <c r="B215" s="154"/>
      <c r="C215" s="155"/>
      <c r="D215" s="156"/>
      <c r="E215" s="153"/>
      <c r="F215" s="156"/>
      <c r="G215" s="153"/>
      <c r="H215" s="153"/>
      <c r="I215" s="155"/>
      <c r="J215" s="153"/>
      <c r="K215" s="153"/>
      <c r="L215" s="153"/>
      <c r="M215" s="153"/>
      <c r="N215" s="153"/>
      <c r="O215" s="153"/>
      <c r="P215" s="153"/>
      <c r="Q215" s="153"/>
      <c r="R215" s="153"/>
      <c r="S215" s="153"/>
      <c r="T215" s="153"/>
      <c r="U215" s="153"/>
      <c r="V215" s="153"/>
      <c r="W215" s="153"/>
      <c r="X215" s="154"/>
      <c r="Y215" s="153"/>
      <c r="Z215" s="153"/>
      <c r="AA215" s="153"/>
      <c r="AB215" s="289"/>
    </row>
    <row r="216" spans="1:28" ht="11.25" customHeight="1" x14ac:dyDescent="0.2">
      <c r="A216" s="153"/>
      <c r="B216" s="154"/>
      <c r="C216" s="155"/>
      <c r="D216" s="156"/>
      <c r="E216" s="153"/>
      <c r="F216" s="156"/>
      <c r="G216" s="153"/>
      <c r="H216" s="153"/>
      <c r="I216" s="155"/>
      <c r="J216" s="153"/>
      <c r="K216" s="153"/>
      <c r="L216" s="153"/>
      <c r="M216" s="153"/>
      <c r="N216" s="153"/>
      <c r="O216" s="153"/>
      <c r="P216" s="153"/>
      <c r="Q216" s="153"/>
      <c r="R216" s="153"/>
      <c r="S216" s="153"/>
      <c r="T216" s="153"/>
      <c r="U216" s="153"/>
      <c r="V216" s="153"/>
      <c r="W216" s="153"/>
      <c r="X216" s="154"/>
      <c r="Y216" s="153"/>
      <c r="Z216" s="153"/>
      <c r="AA216" s="153"/>
      <c r="AB216" s="289"/>
    </row>
    <row r="217" spans="1:28" ht="11.25" customHeight="1" x14ac:dyDescent="0.2">
      <c r="A217" s="153"/>
      <c r="B217" s="154"/>
      <c r="C217" s="155"/>
      <c r="D217" s="156"/>
      <c r="E217" s="153"/>
      <c r="F217" s="156"/>
      <c r="G217" s="153"/>
      <c r="H217" s="153"/>
      <c r="I217" s="155"/>
      <c r="J217" s="153"/>
      <c r="K217" s="153"/>
      <c r="L217" s="153"/>
      <c r="M217" s="153"/>
      <c r="N217" s="153"/>
      <c r="O217" s="153"/>
      <c r="P217" s="153"/>
      <c r="Q217" s="153"/>
      <c r="R217" s="153"/>
      <c r="S217" s="153"/>
      <c r="T217" s="153"/>
      <c r="U217" s="153"/>
      <c r="V217" s="153"/>
      <c r="W217" s="153"/>
      <c r="X217" s="154"/>
      <c r="Y217" s="153"/>
      <c r="Z217" s="153"/>
      <c r="AA217" s="153"/>
      <c r="AB217" s="289"/>
    </row>
    <row r="218" spans="1:28" ht="11.25" customHeight="1" x14ac:dyDescent="0.2">
      <c r="A218" s="153"/>
      <c r="B218" s="154"/>
      <c r="C218" s="155"/>
      <c r="D218" s="156"/>
      <c r="E218" s="153"/>
      <c r="F218" s="156"/>
      <c r="G218" s="153"/>
      <c r="H218" s="153"/>
      <c r="I218" s="155"/>
      <c r="J218" s="153"/>
      <c r="K218" s="153"/>
      <c r="L218" s="153"/>
      <c r="M218" s="153"/>
      <c r="N218" s="153"/>
      <c r="O218" s="153"/>
      <c r="P218" s="153"/>
      <c r="Q218" s="153"/>
      <c r="R218" s="153"/>
      <c r="S218" s="153"/>
      <c r="T218" s="153"/>
      <c r="U218" s="153"/>
      <c r="V218" s="153"/>
      <c r="W218" s="153"/>
      <c r="X218" s="154"/>
      <c r="Y218" s="153"/>
      <c r="Z218" s="153"/>
      <c r="AA218" s="153"/>
      <c r="AB218" s="289"/>
    </row>
    <row r="219" spans="1:28" ht="11.25" customHeight="1" x14ac:dyDescent="0.2">
      <c r="A219" s="153"/>
      <c r="B219" s="154"/>
      <c r="C219" s="155"/>
      <c r="D219" s="156"/>
      <c r="E219" s="153"/>
      <c r="F219" s="156"/>
      <c r="G219" s="153"/>
      <c r="H219" s="153"/>
      <c r="I219" s="155"/>
      <c r="J219" s="153"/>
      <c r="K219" s="153"/>
      <c r="L219" s="153"/>
      <c r="M219" s="153"/>
      <c r="N219" s="153"/>
      <c r="O219" s="153"/>
      <c r="P219" s="153"/>
      <c r="Q219" s="153"/>
      <c r="R219" s="153"/>
      <c r="S219" s="153"/>
      <c r="T219" s="153"/>
      <c r="U219" s="153"/>
      <c r="V219" s="153"/>
      <c r="W219" s="153"/>
      <c r="X219" s="154"/>
      <c r="Y219" s="153"/>
      <c r="Z219" s="153"/>
      <c r="AA219" s="153"/>
      <c r="AB219" s="289"/>
    </row>
    <row r="220" spans="1:28" ht="11.25" customHeight="1" x14ac:dyDescent="0.2">
      <c r="A220" s="153"/>
      <c r="B220" s="154"/>
      <c r="C220" s="155"/>
      <c r="D220" s="156"/>
      <c r="E220" s="153"/>
      <c r="F220" s="156"/>
      <c r="G220" s="153"/>
      <c r="H220" s="153"/>
      <c r="I220" s="155"/>
      <c r="J220" s="153"/>
      <c r="K220" s="153"/>
      <c r="L220" s="153"/>
      <c r="M220" s="153"/>
      <c r="N220" s="153"/>
      <c r="O220" s="153"/>
      <c r="P220" s="153"/>
      <c r="Q220" s="153"/>
      <c r="R220" s="153"/>
      <c r="S220" s="153"/>
      <c r="T220" s="153"/>
      <c r="U220" s="153"/>
      <c r="V220" s="153"/>
      <c r="W220" s="153"/>
      <c r="X220" s="154"/>
      <c r="Y220" s="153"/>
      <c r="Z220" s="153"/>
      <c r="AA220" s="153"/>
      <c r="AB220" s="289"/>
    </row>
    <row r="221" spans="1:28" ht="15.75" customHeight="1" x14ac:dyDescent="0.2">
      <c r="AB221" s="289"/>
    </row>
    <row r="222" spans="1:28" ht="15.75" customHeight="1" x14ac:dyDescent="0.2">
      <c r="AB222" s="289"/>
    </row>
    <row r="223" spans="1:28" ht="15.75" customHeight="1" x14ac:dyDescent="0.2">
      <c r="AB223" s="289"/>
    </row>
    <row r="224" spans="1:28" ht="15.75" customHeight="1" x14ac:dyDescent="0.2">
      <c r="AB224" s="289"/>
    </row>
    <row r="225" spans="28:28" ht="15.75" customHeight="1" x14ac:dyDescent="0.2">
      <c r="AB225" s="289"/>
    </row>
    <row r="226" spans="28:28" ht="15.75" customHeight="1" x14ac:dyDescent="0.2">
      <c r="AB226" s="289"/>
    </row>
    <row r="227" spans="28:28" ht="15.75" customHeight="1" x14ac:dyDescent="0.2">
      <c r="AB227" s="289"/>
    </row>
    <row r="228" spans="28:28" ht="15.75" customHeight="1" x14ac:dyDescent="0.2">
      <c r="AB228" s="289"/>
    </row>
    <row r="229" spans="28:28" ht="15.75" customHeight="1" x14ac:dyDescent="0.2">
      <c r="AB229" s="289"/>
    </row>
    <row r="230" spans="28:28" ht="15.75" customHeight="1" x14ac:dyDescent="0.2">
      <c r="AB230" s="289"/>
    </row>
    <row r="231" spans="28:28" ht="15.75" customHeight="1" x14ac:dyDescent="0.2">
      <c r="AB231" s="289"/>
    </row>
    <row r="232" spans="28:28" ht="15.75" customHeight="1" x14ac:dyDescent="0.2">
      <c r="AB232" s="289"/>
    </row>
    <row r="233" spans="28:28" ht="15.75" customHeight="1" x14ac:dyDescent="0.2">
      <c r="AB233" s="289"/>
    </row>
    <row r="234" spans="28:28" ht="15.75" customHeight="1" x14ac:dyDescent="0.2">
      <c r="AB234" s="289"/>
    </row>
    <row r="235" spans="28:28" ht="15.75" customHeight="1" x14ac:dyDescent="0.2">
      <c r="AB235" s="289"/>
    </row>
    <row r="236" spans="28:28" ht="15.75" customHeight="1" x14ac:dyDescent="0.2">
      <c r="AB236" s="289"/>
    </row>
    <row r="237" spans="28:28" ht="15.75" customHeight="1" x14ac:dyDescent="0.2">
      <c r="AB237" s="289"/>
    </row>
    <row r="238" spans="28:28" ht="15.75" customHeight="1" x14ac:dyDescent="0.2">
      <c r="AB238" s="289"/>
    </row>
    <row r="239" spans="28:28" ht="15.75" customHeight="1" x14ac:dyDescent="0.2">
      <c r="AB239" s="289"/>
    </row>
    <row r="240" spans="28:28" ht="15.75" customHeight="1" x14ac:dyDescent="0.2">
      <c r="AB240" s="289"/>
    </row>
    <row r="241" spans="28:28" ht="15.75" customHeight="1" x14ac:dyDescent="0.2">
      <c r="AB241" s="289"/>
    </row>
    <row r="242" spans="28:28" ht="15.75" customHeight="1" x14ac:dyDescent="0.2">
      <c r="AB242" s="289"/>
    </row>
    <row r="243" spans="28:28" ht="15.75" customHeight="1" x14ac:dyDescent="0.2">
      <c r="AB243" s="289"/>
    </row>
    <row r="244" spans="28:28" ht="15.75" customHeight="1" x14ac:dyDescent="0.2">
      <c r="AB244" s="289"/>
    </row>
    <row r="245" spans="28:28" ht="15.75" customHeight="1" x14ac:dyDescent="0.2">
      <c r="AB245" s="289"/>
    </row>
    <row r="246" spans="28:28" ht="15.75" customHeight="1" x14ac:dyDescent="0.2">
      <c r="AB246" s="289"/>
    </row>
    <row r="247" spans="28:28" ht="15.75" customHeight="1" x14ac:dyDescent="0.2">
      <c r="AB247" s="289"/>
    </row>
    <row r="248" spans="28:28" ht="15.75" customHeight="1" x14ac:dyDescent="0.2">
      <c r="AB248" s="289"/>
    </row>
    <row r="249" spans="28:28" ht="15.75" customHeight="1" x14ac:dyDescent="0.2">
      <c r="AB249" s="289"/>
    </row>
    <row r="250" spans="28:28" ht="15.75" customHeight="1" x14ac:dyDescent="0.2">
      <c r="AB250" s="289"/>
    </row>
    <row r="251" spans="28:28" ht="15.75" customHeight="1" x14ac:dyDescent="0.2">
      <c r="AB251" s="289"/>
    </row>
    <row r="252" spans="28:28" ht="15.75" customHeight="1" x14ac:dyDescent="0.2">
      <c r="AB252" s="289"/>
    </row>
    <row r="253" spans="28:28" ht="15.75" customHeight="1" x14ac:dyDescent="0.2">
      <c r="AB253" s="289"/>
    </row>
    <row r="254" spans="28:28" ht="15.75" customHeight="1" x14ac:dyDescent="0.2">
      <c r="AB254" s="289"/>
    </row>
    <row r="255" spans="28:28" ht="15.75" customHeight="1" x14ac:dyDescent="0.2">
      <c r="AB255" s="289"/>
    </row>
    <row r="256" spans="28:28" ht="15.75" customHeight="1" x14ac:dyDescent="0.2">
      <c r="AB256" s="289"/>
    </row>
    <row r="257" spans="28:28" ht="15.75" customHeight="1" x14ac:dyDescent="0.2">
      <c r="AB257" s="289"/>
    </row>
    <row r="258" spans="28:28" ht="15.75" customHeight="1" x14ac:dyDescent="0.2">
      <c r="AB258" s="289"/>
    </row>
    <row r="259" spans="28:28" ht="15.75" customHeight="1" x14ac:dyDescent="0.2">
      <c r="AB259" s="289"/>
    </row>
    <row r="260" spans="28:28" ht="15.75" customHeight="1" x14ac:dyDescent="0.2">
      <c r="AB260" s="289"/>
    </row>
    <row r="261" spans="28:28" ht="15.75" customHeight="1" x14ac:dyDescent="0.2">
      <c r="AB261" s="289"/>
    </row>
    <row r="262" spans="28:28" ht="15.75" customHeight="1" x14ac:dyDescent="0.2">
      <c r="AB262" s="289"/>
    </row>
    <row r="263" spans="28:28" ht="15.75" customHeight="1" x14ac:dyDescent="0.2">
      <c r="AB263" s="289"/>
    </row>
    <row r="264" spans="28:28" ht="15.75" customHeight="1" x14ac:dyDescent="0.2">
      <c r="AB264" s="289"/>
    </row>
    <row r="265" spans="28:28" ht="15.75" customHeight="1" x14ac:dyDescent="0.2">
      <c r="AB265" s="289"/>
    </row>
    <row r="266" spans="28:28" ht="15.75" customHeight="1" x14ac:dyDescent="0.2">
      <c r="AB266" s="289"/>
    </row>
    <row r="267" spans="28:28" ht="15.75" customHeight="1" x14ac:dyDescent="0.2">
      <c r="AB267" s="289"/>
    </row>
    <row r="268" spans="28:28" ht="15.75" customHeight="1" x14ac:dyDescent="0.2">
      <c r="AB268" s="289"/>
    </row>
    <row r="269" spans="28:28" ht="15.75" customHeight="1" x14ac:dyDescent="0.2">
      <c r="AB269" s="289"/>
    </row>
    <row r="270" spans="28:28" ht="15.75" customHeight="1" x14ac:dyDescent="0.2">
      <c r="AB270" s="289"/>
    </row>
    <row r="271" spans="28:28" ht="15.75" customHeight="1" x14ac:dyDescent="0.2">
      <c r="AB271" s="289"/>
    </row>
    <row r="272" spans="28:28" ht="15.75" customHeight="1" x14ac:dyDescent="0.2">
      <c r="AB272" s="289"/>
    </row>
    <row r="273" spans="28:28" ht="15.75" customHeight="1" x14ac:dyDescent="0.2">
      <c r="AB273" s="289"/>
    </row>
    <row r="274" spans="28:28" ht="15.75" customHeight="1" x14ac:dyDescent="0.2">
      <c r="AB274" s="289"/>
    </row>
    <row r="275" spans="28:28" ht="15.75" customHeight="1" x14ac:dyDescent="0.2">
      <c r="AB275" s="289"/>
    </row>
    <row r="276" spans="28:28" ht="15.75" customHeight="1" x14ac:dyDescent="0.2">
      <c r="AB276" s="289"/>
    </row>
    <row r="277" spans="28:28" ht="15.75" customHeight="1" x14ac:dyDescent="0.2">
      <c r="AB277" s="289"/>
    </row>
    <row r="278" spans="28:28" ht="15.75" customHeight="1" x14ac:dyDescent="0.2">
      <c r="AB278" s="289"/>
    </row>
    <row r="279" spans="28:28" ht="15.75" customHeight="1" x14ac:dyDescent="0.2">
      <c r="AB279" s="289"/>
    </row>
    <row r="280" spans="28:28" ht="15.75" customHeight="1" x14ac:dyDescent="0.2">
      <c r="AB280" s="289"/>
    </row>
    <row r="281" spans="28:28" ht="15.75" customHeight="1" x14ac:dyDescent="0.2">
      <c r="AB281" s="289"/>
    </row>
    <row r="282" spans="28:28" ht="15.75" customHeight="1" x14ac:dyDescent="0.2">
      <c r="AB282" s="289"/>
    </row>
    <row r="283" spans="28:28" ht="15.75" customHeight="1" x14ac:dyDescent="0.2">
      <c r="AB283" s="289"/>
    </row>
    <row r="284" spans="28:28" ht="15.75" customHeight="1" x14ac:dyDescent="0.2">
      <c r="AB284" s="289"/>
    </row>
    <row r="285" spans="28:28" ht="15.75" customHeight="1" x14ac:dyDescent="0.2">
      <c r="AB285" s="289"/>
    </row>
    <row r="286" spans="28:28" ht="15.75" customHeight="1" x14ac:dyDescent="0.2">
      <c r="AB286" s="289"/>
    </row>
    <row r="287" spans="28:28" ht="15.75" customHeight="1" x14ac:dyDescent="0.2">
      <c r="AB287" s="289"/>
    </row>
    <row r="288" spans="28:28" ht="15.75" customHeight="1" x14ac:dyDescent="0.2">
      <c r="AB288" s="289"/>
    </row>
    <row r="289" spans="28:28" ht="15.75" customHeight="1" x14ac:dyDescent="0.2">
      <c r="AB289" s="289"/>
    </row>
    <row r="290" spans="28:28" ht="15.75" customHeight="1" x14ac:dyDescent="0.2">
      <c r="AB290" s="289"/>
    </row>
    <row r="291" spans="28:28" ht="15.75" customHeight="1" x14ac:dyDescent="0.2">
      <c r="AB291" s="289"/>
    </row>
    <row r="292" spans="28:28" ht="15.75" customHeight="1" x14ac:dyDescent="0.2">
      <c r="AB292" s="289"/>
    </row>
    <row r="293" spans="28:28" ht="15.75" customHeight="1" x14ac:dyDescent="0.2">
      <c r="AB293" s="289"/>
    </row>
    <row r="294" spans="28:28" ht="15.75" customHeight="1" x14ac:dyDescent="0.2">
      <c r="AB294" s="289"/>
    </row>
    <row r="295" spans="28:28" ht="15.75" customHeight="1" x14ac:dyDescent="0.2">
      <c r="AB295" s="289"/>
    </row>
    <row r="296" spans="28:28" ht="15.75" customHeight="1" x14ac:dyDescent="0.2">
      <c r="AB296" s="289"/>
    </row>
    <row r="297" spans="28:28" ht="15.75" customHeight="1" x14ac:dyDescent="0.2">
      <c r="AB297" s="289"/>
    </row>
    <row r="298" spans="28:28" ht="15.75" customHeight="1" x14ac:dyDescent="0.2">
      <c r="AB298" s="289"/>
    </row>
    <row r="299" spans="28:28" ht="15.75" customHeight="1" x14ac:dyDescent="0.2">
      <c r="AB299" s="289"/>
    </row>
    <row r="300" spans="28:28" ht="15.75" customHeight="1" x14ac:dyDescent="0.2">
      <c r="AB300" s="289"/>
    </row>
    <row r="301" spans="28:28" ht="15.75" customHeight="1" x14ac:dyDescent="0.2">
      <c r="AB301" s="289"/>
    </row>
    <row r="302" spans="28:28" ht="15.75" customHeight="1" x14ac:dyDescent="0.2">
      <c r="AB302" s="289"/>
    </row>
    <row r="303" spans="28:28" ht="15.75" customHeight="1" x14ac:dyDescent="0.2">
      <c r="AB303" s="289"/>
    </row>
    <row r="304" spans="28:28" ht="15.75" customHeight="1" x14ac:dyDescent="0.2">
      <c r="AB304" s="289"/>
    </row>
    <row r="305" spans="28:28" ht="15.75" customHeight="1" x14ac:dyDescent="0.2">
      <c r="AB305" s="289"/>
    </row>
    <row r="306" spans="28:28" ht="15.75" customHeight="1" x14ac:dyDescent="0.2">
      <c r="AB306" s="289"/>
    </row>
    <row r="307" spans="28:28" ht="15.75" customHeight="1" x14ac:dyDescent="0.2">
      <c r="AB307" s="289"/>
    </row>
    <row r="308" spans="28:28" ht="15.75" customHeight="1" x14ac:dyDescent="0.2">
      <c r="AB308" s="289"/>
    </row>
    <row r="309" spans="28:28" ht="15.75" customHeight="1" x14ac:dyDescent="0.2">
      <c r="AB309" s="289"/>
    </row>
    <row r="310" spans="28:28" ht="15.75" customHeight="1" x14ac:dyDescent="0.2">
      <c r="AB310" s="289"/>
    </row>
    <row r="311" spans="28:28" ht="15.75" customHeight="1" x14ac:dyDescent="0.2">
      <c r="AB311" s="289"/>
    </row>
    <row r="312" spans="28:28" ht="15.75" customHeight="1" x14ac:dyDescent="0.2">
      <c r="AB312" s="289"/>
    </row>
    <row r="313" spans="28:28" ht="15.75" customHeight="1" x14ac:dyDescent="0.2">
      <c r="AB313" s="289"/>
    </row>
    <row r="314" spans="28:28" ht="15.75" customHeight="1" x14ac:dyDescent="0.2">
      <c r="AB314" s="289"/>
    </row>
    <row r="315" spans="28:28" ht="15.75" customHeight="1" x14ac:dyDescent="0.2">
      <c r="AB315" s="289"/>
    </row>
    <row r="316" spans="28:28" ht="15.75" customHeight="1" x14ac:dyDescent="0.2">
      <c r="AB316" s="289"/>
    </row>
    <row r="317" spans="28:28" ht="15.75" customHeight="1" x14ac:dyDescent="0.2">
      <c r="AB317" s="289"/>
    </row>
    <row r="318" spans="28:28" ht="15.75" customHeight="1" x14ac:dyDescent="0.2">
      <c r="AB318" s="289"/>
    </row>
    <row r="319" spans="28:28" ht="15.75" customHeight="1" x14ac:dyDescent="0.2">
      <c r="AB319" s="289"/>
    </row>
    <row r="320" spans="28:28" ht="15.75" customHeight="1" x14ac:dyDescent="0.2">
      <c r="AB320" s="289"/>
    </row>
    <row r="321" spans="28:28" ht="15.75" customHeight="1" x14ac:dyDescent="0.2">
      <c r="AB321" s="289"/>
    </row>
    <row r="322" spans="28:28" ht="15.75" customHeight="1" x14ac:dyDescent="0.2">
      <c r="AB322" s="289"/>
    </row>
    <row r="323" spans="28:28" ht="15.75" customHeight="1" x14ac:dyDescent="0.2">
      <c r="AB323" s="289"/>
    </row>
    <row r="324" spans="28:28" ht="15.75" customHeight="1" x14ac:dyDescent="0.2">
      <c r="AB324" s="289"/>
    </row>
    <row r="325" spans="28:28" ht="15.75" customHeight="1" x14ac:dyDescent="0.2">
      <c r="AB325" s="289"/>
    </row>
    <row r="326" spans="28:28" ht="15.75" customHeight="1" x14ac:dyDescent="0.2">
      <c r="AB326" s="289"/>
    </row>
    <row r="327" spans="28:28" ht="15.75" customHeight="1" x14ac:dyDescent="0.2">
      <c r="AB327" s="289"/>
    </row>
    <row r="328" spans="28:28" ht="15.75" customHeight="1" x14ac:dyDescent="0.2">
      <c r="AB328" s="289"/>
    </row>
    <row r="329" spans="28:28" ht="15.75" customHeight="1" x14ac:dyDescent="0.2">
      <c r="AB329" s="289"/>
    </row>
    <row r="330" spans="28:28" ht="15.75" customHeight="1" x14ac:dyDescent="0.2">
      <c r="AB330" s="289"/>
    </row>
    <row r="331" spans="28:28" ht="15.75" customHeight="1" x14ac:dyDescent="0.2">
      <c r="AB331" s="289"/>
    </row>
    <row r="332" spans="28:28" ht="15.75" customHeight="1" x14ac:dyDescent="0.2">
      <c r="AB332" s="289"/>
    </row>
    <row r="333" spans="28:28" ht="15.75" customHeight="1" x14ac:dyDescent="0.2">
      <c r="AB333" s="289"/>
    </row>
    <row r="334" spans="28:28" ht="15.75" customHeight="1" x14ac:dyDescent="0.2">
      <c r="AB334" s="289"/>
    </row>
    <row r="335" spans="28:28" ht="15.75" customHeight="1" x14ac:dyDescent="0.2">
      <c r="AB335" s="289"/>
    </row>
    <row r="336" spans="28:28" ht="15.75" customHeight="1" x14ac:dyDescent="0.2">
      <c r="AB336" s="289"/>
    </row>
    <row r="337" spans="28:28" ht="15.75" customHeight="1" x14ac:dyDescent="0.2">
      <c r="AB337" s="289"/>
    </row>
    <row r="338" spans="28:28" ht="15.75" customHeight="1" x14ac:dyDescent="0.2">
      <c r="AB338" s="289"/>
    </row>
    <row r="339" spans="28:28" ht="15.75" customHeight="1" x14ac:dyDescent="0.2">
      <c r="AB339" s="289"/>
    </row>
    <row r="340" spans="28:28" ht="15.75" customHeight="1" x14ac:dyDescent="0.2">
      <c r="AB340" s="289"/>
    </row>
    <row r="341" spans="28:28" ht="15.75" customHeight="1" x14ac:dyDescent="0.2">
      <c r="AB341" s="289"/>
    </row>
    <row r="342" spans="28:28" ht="15.75" customHeight="1" x14ac:dyDescent="0.2">
      <c r="AB342" s="289"/>
    </row>
    <row r="343" spans="28:28" ht="15.75" customHeight="1" x14ac:dyDescent="0.2">
      <c r="AB343" s="289"/>
    </row>
    <row r="344" spans="28:28" ht="15.75" customHeight="1" x14ac:dyDescent="0.2">
      <c r="AB344" s="289"/>
    </row>
    <row r="345" spans="28:28" ht="15.75" customHeight="1" x14ac:dyDescent="0.2">
      <c r="AB345" s="289"/>
    </row>
    <row r="346" spans="28:28" ht="15.75" customHeight="1" x14ac:dyDescent="0.2">
      <c r="AB346" s="289"/>
    </row>
    <row r="347" spans="28:28" ht="15.75" customHeight="1" x14ac:dyDescent="0.2">
      <c r="AB347" s="289"/>
    </row>
    <row r="348" spans="28:28" ht="15.75" customHeight="1" x14ac:dyDescent="0.2">
      <c r="AB348" s="289"/>
    </row>
    <row r="349" spans="28:28" ht="15.75" customHeight="1" x14ac:dyDescent="0.2">
      <c r="AB349" s="289"/>
    </row>
    <row r="350" spans="28:28" ht="15.75" customHeight="1" x14ac:dyDescent="0.2">
      <c r="AB350" s="289"/>
    </row>
    <row r="351" spans="28:28" ht="15.75" customHeight="1" x14ac:dyDescent="0.2">
      <c r="AB351" s="289"/>
    </row>
    <row r="352" spans="28:28" ht="15.75" customHeight="1" x14ac:dyDescent="0.2">
      <c r="AB352" s="289"/>
    </row>
    <row r="353" spans="28:28" ht="15.75" customHeight="1" x14ac:dyDescent="0.2">
      <c r="AB353" s="289"/>
    </row>
    <row r="354" spans="28:28" ht="15.75" customHeight="1" x14ac:dyDescent="0.2">
      <c r="AB354" s="289"/>
    </row>
    <row r="355" spans="28:28" ht="15.75" customHeight="1" x14ac:dyDescent="0.2">
      <c r="AB355" s="289"/>
    </row>
    <row r="356" spans="28:28" ht="15.75" customHeight="1" x14ac:dyDescent="0.2">
      <c r="AB356" s="289"/>
    </row>
    <row r="357" spans="28:28" ht="15.75" customHeight="1" x14ac:dyDescent="0.2">
      <c r="AB357" s="289"/>
    </row>
    <row r="358" spans="28:28" ht="15.75" customHeight="1" x14ac:dyDescent="0.2">
      <c r="AB358" s="289"/>
    </row>
    <row r="359" spans="28:28" ht="15.75" customHeight="1" x14ac:dyDescent="0.2">
      <c r="AB359" s="289"/>
    </row>
    <row r="360" spans="28:28" ht="15.75" customHeight="1" x14ac:dyDescent="0.2">
      <c r="AB360" s="289"/>
    </row>
    <row r="361" spans="28:28" ht="15.75" customHeight="1" x14ac:dyDescent="0.2">
      <c r="AB361" s="289"/>
    </row>
    <row r="362" spans="28:28" ht="15.75" customHeight="1" x14ac:dyDescent="0.2">
      <c r="AB362" s="289"/>
    </row>
    <row r="363" spans="28:28" ht="15.75" customHeight="1" x14ac:dyDescent="0.2">
      <c r="AB363" s="289"/>
    </row>
    <row r="364" spans="28:28" ht="15.75" customHeight="1" x14ac:dyDescent="0.2">
      <c r="AB364" s="289"/>
    </row>
    <row r="365" spans="28:28" ht="15.75" customHeight="1" x14ac:dyDescent="0.2">
      <c r="AB365" s="289"/>
    </row>
    <row r="366" spans="28:28" ht="15.75" customHeight="1" x14ac:dyDescent="0.2">
      <c r="AB366" s="289"/>
    </row>
    <row r="367" spans="28:28" ht="15.75" customHeight="1" x14ac:dyDescent="0.2">
      <c r="AB367" s="289"/>
    </row>
    <row r="368" spans="28:28" ht="15.75" customHeight="1" x14ac:dyDescent="0.2">
      <c r="AB368" s="289"/>
    </row>
    <row r="369" spans="28:28" ht="15.75" customHeight="1" x14ac:dyDescent="0.2">
      <c r="AB369" s="289"/>
    </row>
    <row r="370" spans="28:28" ht="15.75" customHeight="1" x14ac:dyDescent="0.2">
      <c r="AB370" s="289"/>
    </row>
    <row r="371" spans="28:28" ht="15.75" customHeight="1" x14ac:dyDescent="0.2">
      <c r="AB371" s="289"/>
    </row>
    <row r="372" spans="28:28" ht="15.75" customHeight="1" x14ac:dyDescent="0.2">
      <c r="AB372" s="289"/>
    </row>
    <row r="373" spans="28:28" ht="15.75" customHeight="1" x14ac:dyDescent="0.2">
      <c r="AB373" s="289"/>
    </row>
    <row r="374" spans="28:28" ht="15.75" customHeight="1" x14ac:dyDescent="0.2">
      <c r="AB374" s="289"/>
    </row>
    <row r="375" spans="28:28" ht="15.75" customHeight="1" x14ac:dyDescent="0.2">
      <c r="AB375" s="289"/>
    </row>
    <row r="376" spans="28:28" ht="15.75" customHeight="1" x14ac:dyDescent="0.2">
      <c r="AB376" s="289"/>
    </row>
    <row r="377" spans="28:28" ht="15.75" customHeight="1" x14ac:dyDescent="0.2">
      <c r="AB377" s="289"/>
    </row>
    <row r="378" spans="28:28" ht="15.75" customHeight="1" x14ac:dyDescent="0.2">
      <c r="AB378" s="289"/>
    </row>
    <row r="379" spans="28:28" ht="15.75" customHeight="1" x14ac:dyDescent="0.2">
      <c r="AB379" s="289"/>
    </row>
    <row r="380" spans="28:28" ht="15.75" customHeight="1" x14ac:dyDescent="0.2">
      <c r="AB380" s="289"/>
    </row>
    <row r="381" spans="28:28" ht="15.75" customHeight="1" x14ac:dyDescent="0.2">
      <c r="AB381" s="289"/>
    </row>
    <row r="382" spans="28:28" ht="15.75" customHeight="1" x14ac:dyDescent="0.2">
      <c r="AB382" s="289"/>
    </row>
    <row r="383" spans="28:28" ht="15.75" customHeight="1" x14ac:dyDescent="0.2">
      <c r="AB383" s="289"/>
    </row>
    <row r="384" spans="28:28" ht="15.75" customHeight="1" x14ac:dyDescent="0.2">
      <c r="AB384" s="289"/>
    </row>
    <row r="385" spans="28:28" ht="15.75" customHeight="1" x14ac:dyDescent="0.2">
      <c r="AB385" s="289"/>
    </row>
    <row r="386" spans="28:28" ht="15.75" customHeight="1" x14ac:dyDescent="0.2">
      <c r="AB386" s="289"/>
    </row>
    <row r="387" spans="28:28" ht="15.75" customHeight="1" x14ac:dyDescent="0.2">
      <c r="AB387" s="289"/>
    </row>
    <row r="388" spans="28:28" ht="15.75" customHeight="1" x14ac:dyDescent="0.2">
      <c r="AB388" s="289"/>
    </row>
    <row r="389" spans="28:28" ht="15.75" customHeight="1" x14ac:dyDescent="0.2">
      <c r="AB389" s="289"/>
    </row>
    <row r="390" spans="28:28" ht="15.75" customHeight="1" x14ac:dyDescent="0.2">
      <c r="AB390" s="289"/>
    </row>
    <row r="391" spans="28:28" ht="15.75" customHeight="1" x14ac:dyDescent="0.2">
      <c r="AB391" s="289"/>
    </row>
    <row r="392" spans="28:28" ht="15.75" customHeight="1" x14ac:dyDescent="0.2">
      <c r="AB392" s="289"/>
    </row>
    <row r="393" spans="28:28" ht="15.75" customHeight="1" x14ac:dyDescent="0.2">
      <c r="AB393" s="289"/>
    </row>
    <row r="394" spans="28:28" ht="15.75" customHeight="1" x14ac:dyDescent="0.2">
      <c r="AB394" s="289"/>
    </row>
    <row r="395" spans="28:28" ht="15.75" customHeight="1" x14ac:dyDescent="0.2">
      <c r="AB395" s="289"/>
    </row>
    <row r="396" spans="28:28" ht="15.75" customHeight="1" x14ac:dyDescent="0.2">
      <c r="AB396" s="289"/>
    </row>
    <row r="397" spans="28:28" ht="15.75" customHeight="1" x14ac:dyDescent="0.2">
      <c r="AB397" s="289"/>
    </row>
    <row r="398" spans="28:28" ht="15.75" customHeight="1" x14ac:dyDescent="0.2">
      <c r="AB398" s="289"/>
    </row>
    <row r="399" spans="28:28" ht="15.75" customHeight="1" x14ac:dyDescent="0.2">
      <c r="AB399" s="289"/>
    </row>
    <row r="400" spans="28:28" ht="15.75" customHeight="1" x14ac:dyDescent="0.2">
      <c r="AB400" s="289"/>
    </row>
    <row r="401" spans="28:28" ht="15.75" customHeight="1" x14ac:dyDescent="0.2">
      <c r="AB401" s="289"/>
    </row>
    <row r="402" spans="28:28" ht="15.75" customHeight="1" x14ac:dyDescent="0.2">
      <c r="AB402" s="289"/>
    </row>
    <row r="403" spans="28:28" ht="15.75" customHeight="1" x14ac:dyDescent="0.2">
      <c r="AB403" s="289"/>
    </row>
    <row r="404" spans="28:28" ht="15.75" customHeight="1" x14ac:dyDescent="0.2">
      <c r="AB404" s="289"/>
    </row>
    <row r="405" spans="28:28" ht="15.75" customHeight="1" x14ac:dyDescent="0.2">
      <c r="AB405" s="289"/>
    </row>
    <row r="406" spans="28:28" ht="15.75" customHeight="1" x14ac:dyDescent="0.2">
      <c r="AB406" s="289"/>
    </row>
    <row r="407" spans="28:28" ht="15.75" customHeight="1" x14ac:dyDescent="0.2">
      <c r="AB407" s="289"/>
    </row>
    <row r="408" spans="28:28" ht="15.75" customHeight="1" x14ac:dyDescent="0.2">
      <c r="AB408" s="289"/>
    </row>
    <row r="409" spans="28:28" ht="15.75" customHeight="1" x14ac:dyDescent="0.2">
      <c r="AB409" s="289"/>
    </row>
    <row r="410" spans="28:28" ht="15.75" customHeight="1" x14ac:dyDescent="0.2">
      <c r="AB410" s="289"/>
    </row>
    <row r="411" spans="28:28" ht="15.75" customHeight="1" x14ac:dyDescent="0.2">
      <c r="AB411" s="289"/>
    </row>
    <row r="412" spans="28:28" ht="15.75" customHeight="1" x14ac:dyDescent="0.2">
      <c r="AB412" s="289"/>
    </row>
    <row r="413" spans="28:28" ht="15.75" customHeight="1" x14ac:dyDescent="0.2">
      <c r="AB413" s="289"/>
    </row>
    <row r="414" spans="28:28" ht="15.75" customHeight="1" x14ac:dyDescent="0.2">
      <c r="AB414" s="289"/>
    </row>
    <row r="415" spans="28:28" ht="15.75" customHeight="1" x14ac:dyDescent="0.2">
      <c r="AB415" s="289"/>
    </row>
    <row r="416" spans="28:28" ht="15.75" customHeight="1" x14ac:dyDescent="0.2">
      <c r="AB416" s="289"/>
    </row>
    <row r="417" spans="28:28" ht="15.75" customHeight="1" x14ac:dyDescent="0.2">
      <c r="AB417" s="289"/>
    </row>
    <row r="418" spans="28:28" ht="15.75" customHeight="1" x14ac:dyDescent="0.2">
      <c r="AB418" s="289"/>
    </row>
    <row r="419" spans="28:28" ht="15.75" customHeight="1" x14ac:dyDescent="0.2">
      <c r="AB419" s="289"/>
    </row>
    <row r="420" spans="28:28" ht="15.75" customHeight="1" x14ac:dyDescent="0.2">
      <c r="AB420" s="289"/>
    </row>
    <row r="421" spans="28:28" ht="15.75" customHeight="1" x14ac:dyDescent="0.2">
      <c r="AB421" s="289"/>
    </row>
    <row r="422" spans="28:28" ht="15.75" customHeight="1" x14ac:dyDescent="0.2">
      <c r="AB422" s="289"/>
    </row>
    <row r="423" spans="28:28" ht="15.75" customHeight="1" x14ac:dyDescent="0.2">
      <c r="AB423" s="289"/>
    </row>
    <row r="424" spans="28:28" ht="15.75" customHeight="1" x14ac:dyDescent="0.2">
      <c r="AB424" s="289"/>
    </row>
    <row r="425" spans="28:28" ht="15.75" customHeight="1" x14ac:dyDescent="0.2">
      <c r="AB425" s="289"/>
    </row>
    <row r="426" spans="28:28" ht="15.75" customHeight="1" x14ac:dyDescent="0.2">
      <c r="AB426" s="289"/>
    </row>
    <row r="427" spans="28:28" ht="15.75" customHeight="1" x14ac:dyDescent="0.2">
      <c r="AB427" s="289"/>
    </row>
    <row r="428" spans="28:28" ht="15.75" customHeight="1" x14ac:dyDescent="0.2">
      <c r="AB428" s="289"/>
    </row>
    <row r="429" spans="28:28" ht="15.75" customHeight="1" x14ac:dyDescent="0.2">
      <c r="AB429" s="289"/>
    </row>
    <row r="430" spans="28:28" ht="15.75" customHeight="1" x14ac:dyDescent="0.2">
      <c r="AB430" s="289"/>
    </row>
    <row r="431" spans="28:28" ht="15.75" customHeight="1" x14ac:dyDescent="0.2">
      <c r="AB431" s="289"/>
    </row>
    <row r="432" spans="28:28" ht="15.75" customHeight="1" x14ac:dyDescent="0.2">
      <c r="AB432" s="289"/>
    </row>
    <row r="433" spans="28:28" ht="15.75" customHeight="1" x14ac:dyDescent="0.2">
      <c r="AB433" s="289"/>
    </row>
    <row r="434" spans="28:28" ht="15.75" customHeight="1" x14ac:dyDescent="0.2">
      <c r="AB434" s="289"/>
    </row>
    <row r="435" spans="28:28" ht="15.75" customHeight="1" x14ac:dyDescent="0.2">
      <c r="AB435" s="289"/>
    </row>
    <row r="436" spans="28:28" ht="15.75" customHeight="1" x14ac:dyDescent="0.2">
      <c r="AB436" s="289"/>
    </row>
    <row r="437" spans="28:28" ht="15.75" customHeight="1" x14ac:dyDescent="0.2">
      <c r="AB437" s="289"/>
    </row>
    <row r="438" spans="28:28" ht="15.75" customHeight="1" x14ac:dyDescent="0.2">
      <c r="AB438" s="289"/>
    </row>
    <row r="439" spans="28:28" ht="15.75" customHeight="1" x14ac:dyDescent="0.2">
      <c r="AB439" s="289"/>
    </row>
    <row r="440" spans="28:28" ht="15.75" customHeight="1" x14ac:dyDescent="0.2">
      <c r="AB440" s="289"/>
    </row>
    <row r="441" spans="28:28" ht="15.75" customHeight="1" x14ac:dyDescent="0.2">
      <c r="AB441" s="289"/>
    </row>
    <row r="442" spans="28:28" ht="15.75" customHeight="1" x14ac:dyDescent="0.2">
      <c r="AB442" s="289"/>
    </row>
    <row r="443" spans="28:28" ht="15.75" customHeight="1" x14ac:dyDescent="0.2">
      <c r="AB443" s="289"/>
    </row>
    <row r="444" spans="28:28" ht="15.75" customHeight="1" x14ac:dyDescent="0.2">
      <c r="AB444" s="289"/>
    </row>
    <row r="445" spans="28:28" ht="15.75" customHeight="1" x14ac:dyDescent="0.2">
      <c r="AB445" s="289"/>
    </row>
    <row r="446" spans="28:28" ht="15.75" customHeight="1" x14ac:dyDescent="0.2">
      <c r="AB446" s="289"/>
    </row>
    <row r="447" spans="28:28" ht="15.75" customHeight="1" x14ac:dyDescent="0.2">
      <c r="AB447" s="289"/>
    </row>
    <row r="448" spans="28:28" ht="15.75" customHeight="1" x14ac:dyDescent="0.2">
      <c r="AB448" s="289"/>
    </row>
    <row r="449" spans="28:28" ht="15.75" customHeight="1" x14ac:dyDescent="0.2">
      <c r="AB449" s="289"/>
    </row>
    <row r="450" spans="28:28" ht="15.75" customHeight="1" x14ac:dyDescent="0.2">
      <c r="AB450" s="289"/>
    </row>
    <row r="451" spans="28:28" ht="15.75" customHeight="1" x14ac:dyDescent="0.2">
      <c r="AB451" s="289"/>
    </row>
    <row r="452" spans="28:28" ht="15.75" customHeight="1" x14ac:dyDescent="0.2">
      <c r="AB452" s="289"/>
    </row>
    <row r="453" spans="28:28" ht="15.75" customHeight="1" x14ac:dyDescent="0.2">
      <c r="AB453" s="289"/>
    </row>
    <row r="454" spans="28:28" ht="15.75" customHeight="1" x14ac:dyDescent="0.2">
      <c r="AB454" s="289"/>
    </row>
    <row r="455" spans="28:28" ht="15.75" customHeight="1" x14ac:dyDescent="0.2">
      <c r="AB455" s="289"/>
    </row>
    <row r="456" spans="28:28" ht="15.75" customHeight="1" x14ac:dyDescent="0.2">
      <c r="AB456" s="289"/>
    </row>
    <row r="457" spans="28:28" ht="15.75" customHeight="1" x14ac:dyDescent="0.2">
      <c r="AB457" s="289"/>
    </row>
    <row r="458" spans="28:28" ht="15.75" customHeight="1" x14ac:dyDescent="0.2">
      <c r="AB458" s="289"/>
    </row>
    <row r="459" spans="28:28" ht="15.75" customHeight="1" x14ac:dyDescent="0.2">
      <c r="AB459" s="289"/>
    </row>
    <row r="460" spans="28:28" ht="15.75" customHeight="1" x14ac:dyDescent="0.2">
      <c r="AB460" s="289"/>
    </row>
    <row r="461" spans="28:28" ht="15.75" customHeight="1" x14ac:dyDescent="0.2">
      <c r="AB461" s="289"/>
    </row>
    <row r="462" spans="28:28" ht="15.75" customHeight="1" x14ac:dyDescent="0.2">
      <c r="AB462" s="289"/>
    </row>
    <row r="463" spans="28:28" ht="15.75" customHeight="1" x14ac:dyDescent="0.2">
      <c r="AB463" s="289"/>
    </row>
    <row r="464" spans="28:28" ht="15.75" customHeight="1" x14ac:dyDescent="0.2">
      <c r="AB464" s="289"/>
    </row>
    <row r="465" spans="28:28" ht="15.75" customHeight="1" x14ac:dyDescent="0.2">
      <c r="AB465" s="289"/>
    </row>
    <row r="466" spans="28:28" ht="15.75" customHeight="1" x14ac:dyDescent="0.2">
      <c r="AB466" s="289"/>
    </row>
    <row r="467" spans="28:28" ht="15.75" customHeight="1" x14ac:dyDescent="0.2">
      <c r="AB467" s="289"/>
    </row>
    <row r="468" spans="28:28" ht="15.75" customHeight="1" x14ac:dyDescent="0.2">
      <c r="AB468" s="289"/>
    </row>
    <row r="469" spans="28:28" ht="15.75" customHeight="1" x14ac:dyDescent="0.2">
      <c r="AB469" s="289"/>
    </row>
    <row r="470" spans="28:28" ht="15.75" customHeight="1" x14ac:dyDescent="0.2">
      <c r="AB470" s="289"/>
    </row>
    <row r="471" spans="28:28" ht="15.75" customHeight="1" x14ac:dyDescent="0.2">
      <c r="AB471" s="289"/>
    </row>
    <row r="472" spans="28:28" ht="15.75" customHeight="1" x14ac:dyDescent="0.2">
      <c r="AB472" s="289"/>
    </row>
    <row r="473" spans="28:28" ht="15.75" customHeight="1" x14ac:dyDescent="0.2">
      <c r="AB473" s="289"/>
    </row>
    <row r="474" spans="28:28" ht="15.75" customHeight="1" x14ac:dyDescent="0.2">
      <c r="AB474" s="289"/>
    </row>
    <row r="475" spans="28:28" ht="15.75" customHeight="1" x14ac:dyDescent="0.2">
      <c r="AB475" s="289"/>
    </row>
    <row r="476" spans="28:28" ht="15.75" customHeight="1" x14ac:dyDescent="0.2">
      <c r="AB476" s="289"/>
    </row>
    <row r="477" spans="28:28" ht="15.75" customHeight="1" x14ac:dyDescent="0.2">
      <c r="AB477" s="289"/>
    </row>
    <row r="478" spans="28:28" ht="15.75" customHeight="1" x14ac:dyDescent="0.2">
      <c r="AB478" s="289"/>
    </row>
    <row r="479" spans="28:28" ht="15.75" customHeight="1" x14ac:dyDescent="0.2">
      <c r="AB479" s="289"/>
    </row>
    <row r="480" spans="28:28" ht="15.75" customHeight="1" x14ac:dyDescent="0.2">
      <c r="AB480" s="289"/>
    </row>
    <row r="481" spans="28:28" ht="15.75" customHeight="1" x14ac:dyDescent="0.2">
      <c r="AB481" s="289"/>
    </row>
    <row r="482" spans="28:28" ht="15.75" customHeight="1" x14ac:dyDescent="0.2">
      <c r="AB482" s="289"/>
    </row>
    <row r="483" spans="28:28" ht="15.75" customHeight="1" x14ac:dyDescent="0.2">
      <c r="AB483" s="289"/>
    </row>
    <row r="484" spans="28:28" ht="15.75" customHeight="1" x14ac:dyDescent="0.2">
      <c r="AB484" s="289"/>
    </row>
    <row r="485" spans="28:28" ht="15.75" customHeight="1" x14ac:dyDescent="0.2">
      <c r="AB485" s="289"/>
    </row>
    <row r="486" spans="28:28" ht="15.75" customHeight="1" x14ac:dyDescent="0.2">
      <c r="AB486" s="289"/>
    </row>
    <row r="487" spans="28:28" ht="15.75" customHeight="1" x14ac:dyDescent="0.2">
      <c r="AB487" s="289"/>
    </row>
    <row r="488" spans="28:28" ht="15.75" customHeight="1" x14ac:dyDescent="0.2">
      <c r="AB488" s="289"/>
    </row>
    <row r="489" spans="28:28" ht="15.75" customHeight="1" x14ac:dyDescent="0.2">
      <c r="AB489" s="289"/>
    </row>
    <row r="490" spans="28:28" ht="15.75" customHeight="1" x14ac:dyDescent="0.2">
      <c r="AB490" s="289"/>
    </row>
    <row r="491" spans="28:28" ht="15.75" customHeight="1" x14ac:dyDescent="0.2">
      <c r="AB491" s="289"/>
    </row>
    <row r="492" spans="28:28" ht="15.75" customHeight="1" x14ac:dyDescent="0.2">
      <c r="AB492" s="289"/>
    </row>
    <row r="493" spans="28:28" ht="15.75" customHeight="1" x14ac:dyDescent="0.2">
      <c r="AB493" s="289"/>
    </row>
    <row r="494" spans="28:28" ht="15.75" customHeight="1" x14ac:dyDescent="0.2">
      <c r="AB494" s="289"/>
    </row>
    <row r="495" spans="28:28" ht="15.75" customHeight="1" x14ac:dyDescent="0.2">
      <c r="AB495" s="289"/>
    </row>
    <row r="496" spans="28:28" ht="15.75" customHeight="1" x14ac:dyDescent="0.2">
      <c r="AB496" s="289"/>
    </row>
    <row r="497" spans="28:28" ht="15.75" customHeight="1" x14ac:dyDescent="0.2">
      <c r="AB497" s="289"/>
    </row>
    <row r="498" spans="28:28" ht="15.75" customHeight="1" x14ac:dyDescent="0.2">
      <c r="AB498" s="289"/>
    </row>
    <row r="499" spans="28:28" ht="15.75" customHeight="1" x14ac:dyDescent="0.2">
      <c r="AB499" s="289"/>
    </row>
    <row r="500" spans="28:28" ht="15.75" customHeight="1" x14ac:dyDescent="0.2">
      <c r="AB500" s="289"/>
    </row>
    <row r="501" spans="28:28" ht="15.75" customHeight="1" x14ac:dyDescent="0.2">
      <c r="AB501" s="289"/>
    </row>
    <row r="502" spans="28:28" ht="15.75" customHeight="1" x14ac:dyDescent="0.2">
      <c r="AB502" s="289"/>
    </row>
    <row r="503" spans="28:28" ht="15.75" customHeight="1" x14ac:dyDescent="0.2">
      <c r="AB503" s="289"/>
    </row>
    <row r="504" spans="28:28" ht="15.75" customHeight="1" x14ac:dyDescent="0.2">
      <c r="AB504" s="289"/>
    </row>
    <row r="505" spans="28:28" ht="15.75" customHeight="1" x14ac:dyDescent="0.2">
      <c r="AB505" s="289"/>
    </row>
    <row r="506" spans="28:28" ht="15.75" customHeight="1" x14ac:dyDescent="0.2">
      <c r="AB506" s="289"/>
    </row>
    <row r="507" spans="28:28" ht="15.75" customHeight="1" x14ac:dyDescent="0.2">
      <c r="AB507" s="289"/>
    </row>
    <row r="508" spans="28:28" ht="15.75" customHeight="1" x14ac:dyDescent="0.2">
      <c r="AB508" s="289"/>
    </row>
    <row r="509" spans="28:28" ht="15.75" customHeight="1" x14ac:dyDescent="0.2">
      <c r="AB509" s="289"/>
    </row>
    <row r="510" spans="28:28" ht="15.75" customHeight="1" x14ac:dyDescent="0.2">
      <c r="AB510" s="289"/>
    </row>
    <row r="511" spans="28:28" ht="15.75" customHeight="1" x14ac:dyDescent="0.2">
      <c r="AB511" s="289"/>
    </row>
    <row r="512" spans="28:28" ht="15.75" customHeight="1" x14ac:dyDescent="0.2">
      <c r="AB512" s="289"/>
    </row>
    <row r="513" spans="28:28" ht="15.75" customHeight="1" x14ac:dyDescent="0.2">
      <c r="AB513" s="289"/>
    </row>
    <row r="514" spans="28:28" ht="15.75" customHeight="1" x14ac:dyDescent="0.2">
      <c r="AB514" s="289"/>
    </row>
    <row r="515" spans="28:28" ht="15.75" customHeight="1" x14ac:dyDescent="0.2">
      <c r="AB515" s="289"/>
    </row>
    <row r="516" spans="28:28" ht="15.75" customHeight="1" x14ac:dyDescent="0.2">
      <c r="AB516" s="289"/>
    </row>
    <row r="517" spans="28:28" ht="15.75" customHeight="1" x14ac:dyDescent="0.2">
      <c r="AB517" s="289"/>
    </row>
    <row r="518" spans="28:28" ht="15.75" customHeight="1" x14ac:dyDescent="0.2">
      <c r="AB518" s="289"/>
    </row>
    <row r="519" spans="28:28" ht="15.75" customHeight="1" x14ac:dyDescent="0.2">
      <c r="AB519" s="289"/>
    </row>
    <row r="520" spans="28:28" ht="15.75" customHeight="1" x14ac:dyDescent="0.2">
      <c r="AB520" s="289"/>
    </row>
    <row r="521" spans="28:28" ht="15.75" customHeight="1" x14ac:dyDescent="0.2">
      <c r="AB521" s="289"/>
    </row>
    <row r="522" spans="28:28" ht="15.75" customHeight="1" x14ac:dyDescent="0.2">
      <c r="AB522" s="289"/>
    </row>
    <row r="523" spans="28:28" ht="15.75" customHeight="1" x14ac:dyDescent="0.2">
      <c r="AB523" s="289"/>
    </row>
    <row r="524" spans="28:28" ht="15.75" customHeight="1" x14ac:dyDescent="0.2">
      <c r="AB524" s="289"/>
    </row>
    <row r="525" spans="28:28" ht="15.75" customHeight="1" x14ac:dyDescent="0.2">
      <c r="AB525" s="289"/>
    </row>
    <row r="526" spans="28:28" ht="15.75" customHeight="1" x14ac:dyDescent="0.2">
      <c r="AB526" s="289"/>
    </row>
    <row r="527" spans="28:28" ht="15.75" customHeight="1" x14ac:dyDescent="0.2">
      <c r="AB527" s="289"/>
    </row>
    <row r="528" spans="28:28" ht="15.75" customHeight="1" x14ac:dyDescent="0.2">
      <c r="AB528" s="289"/>
    </row>
    <row r="529" spans="28:28" ht="15.75" customHeight="1" x14ac:dyDescent="0.2">
      <c r="AB529" s="289"/>
    </row>
    <row r="530" spans="28:28" ht="15.75" customHeight="1" x14ac:dyDescent="0.2">
      <c r="AB530" s="289"/>
    </row>
    <row r="531" spans="28:28" ht="15.75" customHeight="1" x14ac:dyDescent="0.2">
      <c r="AB531" s="289"/>
    </row>
    <row r="532" spans="28:28" ht="15.75" customHeight="1" x14ac:dyDescent="0.2">
      <c r="AB532" s="289"/>
    </row>
    <row r="533" spans="28:28" ht="15.75" customHeight="1" x14ac:dyDescent="0.2">
      <c r="AB533" s="289"/>
    </row>
    <row r="534" spans="28:28" ht="15.75" customHeight="1" x14ac:dyDescent="0.2">
      <c r="AB534" s="289"/>
    </row>
    <row r="535" spans="28:28" ht="15.75" customHeight="1" x14ac:dyDescent="0.2">
      <c r="AB535" s="289"/>
    </row>
    <row r="536" spans="28:28" ht="15.75" customHeight="1" x14ac:dyDescent="0.2">
      <c r="AB536" s="289"/>
    </row>
    <row r="537" spans="28:28" ht="15.75" customHeight="1" x14ac:dyDescent="0.2">
      <c r="AB537" s="289"/>
    </row>
    <row r="538" spans="28:28" ht="15.75" customHeight="1" x14ac:dyDescent="0.2">
      <c r="AB538" s="289"/>
    </row>
    <row r="539" spans="28:28" ht="15.75" customHeight="1" x14ac:dyDescent="0.2">
      <c r="AB539" s="289"/>
    </row>
    <row r="540" spans="28:28" ht="15.75" customHeight="1" x14ac:dyDescent="0.2">
      <c r="AB540" s="289"/>
    </row>
    <row r="541" spans="28:28" ht="15.75" customHeight="1" x14ac:dyDescent="0.2">
      <c r="AB541" s="289"/>
    </row>
    <row r="542" spans="28:28" ht="15.75" customHeight="1" x14ac:dyDescent="0.2">
      <c r="AB542" s="289"/>
    </row>
    <row r="543" spans="28:28" ht="15.75" customHeight="1" x14ac:dyDescent="0.2">
      <c r="AB543" s="289"/>
    </row>
    <row r="544" spans="28:28" ht="15.75" customHeight="1" x14ac:dyDescent="0.2">
      <c r="AB544" s="289"/>
    </row>
    <row r="545" spans="28:28" ht="15.75" customHeight="1" x14ac:dyDescent="0.2">
      <c r="AB545" s="289"/>
    </row>
    <row r="546" spans="28:28" ht="15.75" customHeight="1" x14ac:dyDescent="0.2">
      <c r="AB546" s="289"/>
    </row>
    <row r="547" spans="28:28" ht="15.75" customHeight="1" x14ac:dyDescent="0.2">
      <c r="AB547" s="289"/>
    </row>
    <row r="548" spans="28:28" ht="15.75" customHeight="1" x14ac:dyDescent="0.2">
      <c r="AB548" s="289"/>
    </row>
    <row r="549" spans="28:28" ht="15.75" customHeight="1" x14ac:dyDescent="0.2">
      <c r="AB549" s="289"/>
    </row>
    <row r="550" spans="28:28" ht="15.75" customHeight="1" x14ac:dyDescent="0.2">
      <c r="AB550" s="289"/>
    </row>
    <row r="551" spans="28:28" ht="15.75" customHeight="1" x14ac:dyDescent="0.2">
      <c r="AB551" s="289"/>
    </row>
    <row r="552" spans="28:28" ht="15.75" customHeight="1" x14ac:dyDescent="0.2">
      <c r="AB552" s="289"/>
    </row>
    <row r="553" spans="28:28" ht="15.75" customHeight="1" x14ac:dyDescent="0.2">
      <c r="AB553" s="289"/>
    </row>
    <row r="554" spans="28:28" ht="15.75" customHeight="1" x14ac:dyDescent="0.2">
      <c r="AB554" s="289"/>
    </row>
    <row r="555" spans="28:28" ht="15.75" customHeight="1" x14ac:dyDescent="0.2">
      <c r="AB555" s="289"/>
    </row>
    <row r="556" spans="28:28" ht="15.75" customHeight="1" x14ac:dyDescent="0.2">
      <c r="AB556" s="289"/>
    </row>
    <row r="557" spans="28:28" ht="15.75" customHeight="1" x14ac:dyDescent="0.2">
      <c r="AB557" s="289"/>
    </row>
    <row r="558" spans="28:28" ht="15.75" customHeight="1" x14ac:dyDescent="0.2">
      <c r="AB558" s="289"/>
    </row>
    <row r="559" spans="28:28" ht="15.75" customHeight="1" x14ac:dyDescent="0.2">
      <c r="AB559" s="289"/>
    </row>
    <row r="560" spans="28:28" ht="15.75" customHeight="1" x14ac:dyDescent="0.2">
      <c r="AB560" s="289"/>
    </row>
    <row r="561" spans="28:28" ht="15.75" customHeight="1" x14ac:dyDescent="0.2">
      <c r="AB561" s="289"/>
    </row>
    <row r="562" spans="28:28" ht="15.75" customHeight="1" x14ac:dyDescent="0.2">
      <c r="AB562" s="289"/>
    </row>
    <row r="563" spans="28:28" ht="15.75" customHeight="1" x14ac:dyDescent="0.2">
      <c r="AB563" s="289"/>
    </row>
    <row r="564" spans="28:28" ht="15.75" customHeight="1" x14ac:dyDescent="0.2">
      <c r="AB564" s="289"/>
    </row>
    <row r="565" spans="28:28" ht="15.75" customHeight="1" x14ac:dyDescent="0.2">
      <c r="AB565" s="289"/>
    </row>
    <row r="566" spans="28:28" ht="15.75" customHeight="1" x14ac:dyDescent="0.2">
      <c r="AB566" s="289"/>
    </row>
    <row r="567" spans="28:28" ht="15.75" customHeight="1" x14ac:dyDescent="0.2">
      <c r="AB567" s="289"/>
    </row>
    <row r="568" spans="28:28" ht="15.75" customHeight="1" x14ac:dyDescent="0.2">
      <c r="AB568" s="289"/>
    </row>
    <row r="569" spans="28:28" ht="15.75" customHeight="1" x14ac:dyDescent="0.2">
      <c r="AB569" s="289"/>
    </row>
    <row r="570" spans="28:28" ht="15.75" customHeight="1" x14ac:dyDescent="0.2">
      <c r="AB570" s="289"/>
    </row>
    <row r="571" spans="28:28" ht="15.75" customHeight="1" x14ac:dyDescent="0.2">
      <c r="AB571" s="289"/>
    </row>
    <row r="572" spans="28:28" ht="15.75" customHeight="1" x14ac:dyDescent="0.2">
      <c r="AB572" s="289"/>
    </row>
    <row r="573" spans="28:28" ht="15.75" customHeight="1" x14ac:dyDescent="0.2">
      <c r="AB573" s="289"/>
    </row>
    <row r="574" spans="28:28" ht="15.75" customHeight="1" x14ac:dyDescent="0.2">
      <c r="AB574" s="289"/>
    </row>
    <row r="575" spans="28:28" ht="15.75" customHeight="1" x14ac:dyDescent="0.2">
      <c r="AB575" s="289"/>
    </row>
    <row r="576" spans="28:28" ht="15.75" customHeight="1" x14ac:dyDescent="0.2">
      <c r="AB576" s="289"/>
    </row>
    <row r="577" spans="28:28" ht="15.75" customHeight="1" x14ac:dyDescent="0.2">
      <c r="AB577" s="289"/>
    </row>
    <row r="578" spans="28:28" ht="15.75" customHeight="1" x14ac:dyDescent="0.2">
      <c r="AB578" s="289"/>
    </row>
    <row r="579" spans="28:28" ht="15.75" customHeight="1" x14ac:dyDescent="0.2">
      <c r="AB579" s="289"/>
    </row>
    <row r="580" spans="28:28" ht="15.75" customHeight="1" x14ac:dyDescent="0.2">
      <c r="AB580" s="289"/>
    </row>
    <row r="581" spans="28:28" ht="15.75" customHeight="1" x14ac:dyDescent="0.2">
      <c r="AB581" s="289"/>
    </row>
    <row r="582" spans="28:28" ht="15.75" customHeight="1" x14ac:dyDescent="0.2">
      <c r="AB582" s="289"/>
    </row>
    <row r="583" spans="28:28" ht="15.75" customHeight="1" x14ac:dyDescent="0.2">
      <c r="AB583" s="289"/>
    </row>
    <row r="584" spans="28:28" ht="15.75" customHeight="1" x14ac:dyDescent="0.2">
      <c r="AB584" s="289"/>
    </row>
    <row r="585" spans="28:28" ht="15.75" customHeight="1" x14ac:dyDescent="0.2">
      <c r="AB585" s="289"/>
    </row>
    <row r="586" spans="28:28" ht="15.75" customHeight="1" x14ac:dyDescent="0.2">
      <c r="AB586" s="289"/>
    </row>
    <row r="587" spans="28:28" ht="15.75" customHeight="1" x14ac:dyDescent="0.2">
      <c r="AB587" s="289"/>
    </row>
    <row r="588" spans="28:28" ht="15.75" customHeight="1" x14ac:dyDescent="0.2">
      <c r="AB588" s="289"/>
    </row>
    <row r="589" spans="28:28" ht="15.75" customHeight="1" x14ac:dyDescent="0.2">
      <c r="AB589" s="289"/>
    </row>
    <row r="590" spans="28:28" ht="15.75" customHeight="1" x14ac:dyDescent="0.2">
      <c r="AB590" s="289"/>
    </row>
    <row r="591" spans="28:28" ht="15.75" customHeight="1" x14ac:dyDescent="0.2">
      <c r="AB591" s="289"/>
    </row>
    <row r="592" spans="28:28" ht="15.75" customHeight="1" x14ac:dyDescent="0.2">
      <c r="AB592" s="289"/>
    </row>
    <row r="593" spans="28:28" ht="15.75" customHeight="1" x14ac:dyDescent="0.2">
      <c r="AB593" s="289"/>
    </row>
    <row r="594" spans="28:28" ht="15.75" customHeight="1" x14ac:dyDescent="0.2">
      <c r="AB594" s="289"/>
    </row>
    <row r="595" spans="28:28" ht="15.75" customHeight="1" x14ac:dyDescent="0.2">
      <c r="AB595" s="289"/>
    </row>
    <row r="596" spans="28:28" ht="15.75" customHeight="1" x14ac:dyDescent="0.2">
      <c r="AB596" s="289"/>
    </row>
    <row r="597" spans="28:28" ht="15.75" customHeight="1" x14ac:dyDescent="0.2">
      <c r="AB597" s="289"/>
    </row>
    <row r="598" spans="28:28" ht="15.75" customHeight="1" x14ac:dyDescent="0.2">
      <c r="AB598" s="289"/>
    </row>
    <row r="599" spans="28:28" ht="15.75" customHeight="1" x14ac:dyDescent="0.2">
      <c r="AB599" s="289"/>
    </row>
    <row r="600" spans="28:28" ht="15.75" customHeight="1" x14ac:dyDescent="0.2">
      <c r="AB600" s="289"/>
    </row>
    <row r="601" spans="28:28" ht="15.75" customHeight="1" x14ac:dyDescent="0.2">
      <c r="AB601" s="289"/>
    </row>
    <row r="602" spans="28:28" ht="15.75" customHeight="1" x14ac:dyDescent="0.2">
      <c r="AB602" s="289"/>
    </row>
    <row r="603" spans="28:28" ht="15.75" customHeight="1" x14ac:dyDescent="0.2">
      <c r="AB603" s="289"/>
    </row>
    <row r="604" spans="28:28" ht="15.75" customHeight="1" x14ac:dyDescent="0.2">
      <c r="AB604" s="289"/>
    </row>
    <row r="605" spans="28:28" ht="15.75" customHeight="1" x14ac:dyDescent="0.2">
      <c r="AB605" s="289"/>
    </row>
    <row r="606" spans="28:28" ht="15.75" customHeight="1" x14ac:dyDescent="0.2">
      <c r="AB606" s="289"/>
    </row>
    <row r="607" spans="28:28" ht="15.75" customHeight="1" x14ac:dyDescent="0.2">
      <c r="AB607" s="289"/>
    </row>
    <row r="608" spans="28:28" ht="15.75" customHeight="1" x14ac:dyDescent="0.2">
      <c r="AB608" s="289"/>
    </row>
    <row r="609" spans="28:28" ht="15.75" customHeight="1" x14ac:dyDescent="0.2">
      <c r="AB609" s="289"/>
    </row>
    <row r="610" spans="28:28" ht="15.75" customHeight="1" x14ac:dyDescent="0.2">
      <c r="AB610" s="289"/>
    </row>
    <row r="611" spans="28:28" ht="15.75" customHeight="1" x14ac:dyDescent="0.2">
      <c r="AB611" s="289"/>
    </row>
    <row r="612" spans="28:28" ht="15.75" customHeight="1" x14ac:dyDescent="0.2">
      <c r="AB612" s="289"/>
    </row>
    <row r="613" spans="28:28" ht="15.75" customHeight="1" x14ac:dyDescent="0.2">
      <c r="AB613" s="289"/>
    </row>
    <row r="614" spans="28:28" ht="15.75" customHeight="1" x14ac:dyDescent="0.2">
      <c r="AB614" s="289"/>
    </row>
    <row r="615" spans="28:28" ht="15.75" customHeight="1" x14ac:dyDescent="0.2">
      <c r="AB615" s="289"/>
    </row>
    <row r="616" spans="28:28" ht="15.75" customHeight="1" x14ac:dyDescent="0.2">
      <c r="AB616" s="289"/>
    </row>
    <row r="617" spans="28:28" ht="15.75" customHeight="1" x14ac:dyDescent="0.2">
      <c r="AB617" s="289"/>
    </row>
    <row r="618" spans="28:28" ht="15.75" customHeight="1" x14ac:dyDescent="0.2">
      <c r="AB618" s="289"/>
    </row>
    <row r="619" spans="28:28" ht="15.75" customHeight="1" x14ac:dyDescent="0.2">
      <c r="AB619" s="289"/>
    </row>
    <row r="620" spans="28:28" ht="15.75" customHeight="1" x14ac:dyDescent="0.2">
      <c r="AB620" s="289"/>
    </row>
    <row r="621" spans="28:28" ht="15.75" customHeight="1" x14ac:dyDescent="0.2">
      <c r="AB621" s="289"/>
    </row>
    <row r="622" spans="28:28" ht="15.75" customHeight="1" x14ac:dyDescent="0.2">
      <c r="AB622" s="289"/>
    </row>
    <row r="623" spans="28:28" ht="15.75" customHeight="1" x14ac:dyDescent="0.2">
      <c r="AB623" s="289"/>
    </row>
    <row r="624" spans="28:28" ht="15.75" customHeight="1" x14ac:dyDescent="0.2">
      <c r="AB624" s="289"/>
    </row>
    <row r="625" spans="28:28" ht="15.75" customHeight="1" x14ac:dyDescent="0.2">
      <c r="AB625" s="289"/>
    </row>
    <row r="626" spans="28:28" ht="15.75" customHeight="1" x14ac:dyDescent="0.2">
      <c r="AB626" s="289"/>
    </row>
    <row r="627" spans="28:28" ht="15.75" customHeight="1" x14ac:dyDescent="0.2">
      <c r="AB627" s="289"/>
    </row>
    <row r="628" spans="28:28" ht="15.75" customHeight="1" x14ac:dyDescent="0.2">
      <c r="AB628" s="289"/>
    </row>
    <row r="629" spans="28:28" ht="15.75" customHeight="1" x14ac:dyDescent="0.2">
      <c r="AB629" s="289"/>
    </row>
    <row r="630" spans="28:28" ht="15.75" customHeight="1" x14ac:dyDescent="0.2">
      <c r="AB630" s="289"/>
    </row>
    <row r="631" spans="28:28" ht="15.75" customHeight="1" x14ac:dyDescent="0.2">
      <c r="AB631" s="289"/>
    </row>
    <row r="632" spans="28:28" ht="15.75" customHeight="1" x14ac:dyDescent="0.2">
      <c r="AB632" s="289"/>
    </row>
    <row r="633" spans="28:28" ht="15.75" customHeight="1" x14ac:dyDescent="0.2">
      <c r="AB633" s="289"/>
    </row>
    <row r="634" spans="28:28" ht="15.75" customHeight="1" x14ac:dyDescent="0.2">
      <c r="AB634" s="289"/>
    </row>
    <row r="635" spans="28:28" ht="15.75" customHeight="1" x14ac:dyDescent="0.2">
      <c r="AB635" s="289"/>
    </row>
    <row r="636" spans="28:28" ht="15.75" customHeight="1" x14ac:dyDescent="0.2">
      <c r="AB636" s="289"/>
    </row>
    <row r="637" spans="28:28" ht="15.75" customHeight="1" x14ac:dyDescent="0.2">
      <c r="AB637" s="289"/>
    </row>
    <row r="638" spans="28:28" ht="15.75" customHeight="1" x14ac:dyDescent="0.2">
      <c r="AB638" s="289"/>
    </row>
    <row r="639" spans="28:28" ht="15.75" customHeight="1" x14ac:dyDescent="0.2">
      <c r="AB639" s="289"/>
    </row>
    <row r="640" spans="28:28" ht="15.75" customHeight="1" x14ac:dyDescent="0.2">
      <c r="AB640" s="289"/>
    </row>
    <row r="641" spans="28:28" ht="15.75" customHeight="1" x14ac:dyDescent="0.2">
      <c r="AB641" s="289"/>
    </row>
    <row r="642" spans="28:28" ht="15.75" customHeight="1" x14ac:dyDescent="0.2">
      <c r="AB642" s="289"/>
    </row>
    <row r="643" spans="28:28" ht="15.75" customHeight="1" x14ac:dyDescent="0.2">
      <c r="AB643" s="289"/>
    </row>
    <row r="644" spans="28:28" ht="15.75" customHeight="1" x14ac:dyDescent="0.2">
      <c r="AB644" s="289"/>
    </row>
    <row r="645" spans="28:28" ht="15.75" customHeight="1" x14ac:dyDescent="0.2">
      <c r="AB645" s="289"/>
    </row>
    <row r="646" spans="28:28" ht="15.75" customHeight="1" x14ac:dyDescent="0.2">
      <c r="AB646" s="289"/>
    </row>
    <row r="647" spans="28:28" ht="15.75" customHeight="1" x14ac:dyDescent="0.2">
      <c r="AB647" s="289"/>
    </row>
    <row r="648" spans="28:28" ht="15.75" customHeight="1" x14ac:dyDescent="0.2">
      <c r="AB648" s="289"/>
    </row>
    <row r="649" spans="28:28" ht="15.75" customHeight="1" x14ac:dyDescent="0.2">
      <c r="AB649" s="289"/>
    </row>
    <row r="650" spans="28:28" ht="15.75" customHeight="1" x14ac:dyDescent="0.2">
      <c r="AB650" s="289"/>
    </row>
    <row r="651" spans="28:28" ht="15.75" customHeight="1" x14ac:dyDescent="0.2">
      <c r="AB651" s="289"/>
    </row>
    <row r="652" spans="28:28" ht="15.75" customHeight="1" x14ac:dyDescent="0.2">
      <c r="AB652" s="289"/>
    </row>
    <row r="653" spans="28:28" ht="15.75" customHeight="1" x14ac:dyDescent="0.2">
      <c r="AB653" s="289"/>
    </row>
    <row r="654" spans="28:28" ht="15.75" customHeight="1" x14ac:dyDescent="0.2">
      <c r="AB654" s="289"/>
    </row>
    <row r="655" spans="28:28" ht="15.75" customHeight="1" x14ac:dyDescent="0.2">
      <c r="AB655" s="289"/>
    </row>
    <row r="656" spans="28:28" ht="15.75" customHeight="1" x14ac:dyDescent="0.2">
      <c r="AB656" s="289"/>
    </row>
    <row r="657" spans="28:28" ht="15.75" customHeight="1" x14ac:dyDescent="0.2">
      <c r="AB657" s="289"/>
    </row>
    <row r="658" spans="28:28" ht="15.75" customHeight="1" x14ac:dyDescent="0.2">
      <c r="AB658" s="289"/>
    </row>
    <row r="659" spans="28:28" ht="15.75" customHeight="1" x14ac:dyDescent="0.2">
      <c r="AB659" s="289"/>
    </row>
    <row r="660" spans="28:28" ht="15.75" customHeight="1" x14ac:dyDescent="0.2">
      <c r="AB660" s="289"/>
    </row>
    <row r="661" spans="28:28" ht="15.75" customHeight="1" x14ac:dyDescent="0.2">
      <c r="AB661" s="289"/>
    </row>
    <row r="662" spans="28:28" ht="15.75" customHeight="1" x14ac:dyDescent="0.2">
      <c r="AB662" s="289"/>
    </row>
    <row r="663" spans="28:28" ht="15.75" customHeight="1" x14ac:dyDescent="0.2">
      <c r="AB663" s="289"/>
    </row>
    <row r="664" spans="28:28" ht="15.75" customHeight="1" x14ac:dyDescent="0.2">
      <c r="AB664" s="289"/>
    </row>
    <row r="665" spans="28:28" ht="15.75" customHeight="1" x14ac:dyDescent="0.2">
      <c r="AB665" s="289"/>
    </row>
    <row r="666" spans="28:28" ht="15.75" customHeight="1" x14ac:dyDescent="0.2">
      <c r="AB666" s="289"/>
    </row>
    <row r="667" spans="28:28" ht="15.75" customHeight="1" x14ac:dyDescent="0.2">
      <c r="AB667" s="289"/>
    </row>
    <row r="668" spans="28:28" ht="15.75" customHeight="1" x14ac:dyDescent="0.2">
      <c r="AB668" s="289"/>
    </row>
    <row r="669" spans="28:28" ht="15.75" customHeight="1" x14ac:dyDescent="0.2">
      <c r="AB669" s="289"/>
    </row>
    <row r="670" spans="28:28" ht="15.75" customHeight="1" x14ac:dyDescent="0.2">
      <c r="AB670" s="289"/>
    </row>
    <row r="671" spans="28:28" ht="15.75" customHeight="1" x14ac:dyDescent="0.2">
      <c r="AB671" s="289"/>
    </row>
    <row r="672" spans="28:28" ht="15.75" customHeight="1" x14ac:dyDescent="0.2">
      <c r="AB672" s="289"/>
    </row>
    <row r="673" spans="28:28" ht="15.75" customHeight="1" x14ac:dyDescent="0.2">
      <c r="AB673" s="289"/>
    </row>
    <row r="674" spans="28:28" ht="15.75" customHeight="1" x14ac:dyDescent="0.2">
      <c r="AB674" s="289"/>
    </row>
    <row r="675" spans="28:28" ht="15.75" customHeight="1" x14ac:dyDescent="0.2">
      <c r="AB675" s="289"/>
    </row>
    <row r="676" spans="28:28" ht="15.75" customHeight="1" x14ac:dyDescent="0.2">
      <c r="AB676" s="289"/>
    </row>
    <row r="677" spans="28:28" ht="15.75" customHeight="1" x14ac:dyDescent="0.2">
      <c r="AB677" s="289"/>
    </row>
    <row r="678" spans="28:28" ht="15.75" customHeight="1" x14ac:dyDescent="0.2">
      <c r="AB678" s="289"/>
    </row>
    <row r="679" spans="28:28" ht="15.75" customHeight="1" x14ac:dyDescent="0.2">
      <c r="AB679" s="289"/>
    </row>
    <row r="680" spans="28:28" ht="15.75" customHeight="1" x14ac:dyDescent="0.2">
      <c r="AB680" s="289"/>
    </row>
    <row r="681" spans="28:28" ht="15.75" customHeight="1" x14ac:dyDescent="0.2">
      <c r="AB681" s="289"/>
    </row>
    <row r="682" spans="28:28" ht="15.75" customHeight="1" x14ac:dyDescent="0.2">
      <c r="AB682" s="289"/>
    </row>
    <row r="683" spans="28:28" ht="15.75" customHeight="1" x14ac:dyDescent="0.2">
      <c r="AB683" s="289"/>
    </row>
    <row r="684" spans="28:28" ht="15.75" customHeight="1" x14ac:dyDescent="0.2">
      <c r="AB684" s="289"/>
    </row>
    <row r="685" spans="28:28" ht="15.75" customHeight="1" x14ac:dyDescent="0.2">
      <c r="AB685" s="289"/>
    </row>
    <row r="686" spans="28:28" ht="15.75" customHeight="1" x14ac:dyDescent="0.2">
      <c r="AB686" s="289"/>
    </row>
    <row r="687" spans="28:28" ht="15.75" customHeight="1" x14ac:dyDescent="0.2">
      <c r="AB687" s="289"/>
    </row>
    <row r="688" spans="28:28" ht="15.75" customHeight="1" x14ac:dyDescent="0.2">
      <c r="AB688" s="289"/>
    </row>
    <row r="689" spans="28:28" ht="15.75" customHeight="1" x14ac:dyDescent="0.2">
      <c r="AB689" s="289"/>
    </row>
    <row r="690" spans="28:28" ht="15.75" customHeight="1" x14ac:dyDescent="0.2">
      <c r="AB690" s="289"/>
    </row>
    <row r="691" spans="28:28" ht="15.75" customHeight="1" x14ac:dyDescent="0.2">
      <c r="AB691" s="289"/>
    </row>
    <row r="692" spans="28:28" ht="15.75" customHeight="1" x14ac:dyDescent="0.2">
      <c r="AB692" s="289"/>
    </row>
    <row r="693" spans="28:28" ht="15.75" customHeight="1" x14ac:dyDescent="0.2">
      <c r="AB693" s="289"/>
    </row>
    <row r="694" spans="28:28" ht="15.75" customHeight="1" x14ac:dyDescent="0.2">
      <c r="AB694" s="289"/>
    </row>
    <row r="695" spans="28:28" ht="15.75" customHeight="1" x14ac:dyDescent="0.2">
      <c r="AB695" s="289"/>
    </row>
    <row r="696" spans="28:28" ht="15.75" customHeight="1" x14ac:dyDescent="0.2">
      <c r="AB696" s="289"/>
    </row>
    <row r="697" spans="28:28" ht="15.75" customHeight="1" x14ac:dyDescent="0.2">
      <c r="AB697" s="289"/>
    </row>
    <row r="698" spans="28:28" ht="15.75" customHeight="1" x14ac:dyDescent="0.2">
      <c r="AB698" s="289"/>
    </row>
    <row r="699" spans="28:28" ht="15.75" customHeight="1" x14ac:dyDescent="0.2">
      <c r="AB699" s="289"/>
    </row>
    <row r="700" spans="28:28" ht="15.75" customHeight="1" x14ac:dyDescent="0.2">
      <c r="AB700" s="289"/>
    </row>
    <row r="701" spans="28:28" ht="15.75" customHeight="1" x14ac:dyDescent="0.2">
      <c r="AB701" s="289"/>
    </row>
    <row r="702" spans="28:28" ht="15.75" customHeight="1" x14ac:dyDescent="0.2">
      <c r="AB702" s="289"/>
    </row>
    <row r="703" spans="28:28" ht="15.75" customHeight="1" x14ac:dyDescent="0.2">
      <c r="AB703" s="289"/>
    </row>
    <row r="704" spans="28:28" ht="15.75" customHeight="1" x14ac:dyDescent="0.2">
      <c r="AB704" s="289"/>
    </row>
    <row r="705" spans="28:28" ht="15.75" customHeight="1" x14ac:dyDescent="0.2">
      <c r="AB705" s="289"/>
    </row>
    <row r="706" spans="28:28" ht="15.75" customHeight="1" x14ac:dyDescent="0.2">
      <c r="AB706" s="289"/>
    </row>
    <row r="707" spans="28:28" ht="15.75" customHeight="1" x14ac:dyDescent="0.2">
      <c r="AB707" s="289"/>
    </row>
    <row r="708" spans="28:28" ht="15.75" customHeight="1" x14ac:dyDescent="0.2">
      <c r="AB708" s="289"/>
    </row>
    <row r="709" spans="28:28" ht="15.75" customHeight="1" x14ac:dyDescent="0.2">
      <c r="AB709" s="289"/>
    </row>
    <row r="710" spans="28:28" ht="15.75" customHeight="1" x14ac:dyDescent="0.2">
      <c r="AB710" s="289"/>
    </row>
    <row r="711" spans="28:28" ht="15.75" customHeight="1" x14ac:dyDescent="0.2">
      <c r="AB711" s="289"/>
    </row>
    <row r="712" spans="28:28" ht="15.75" customHeight="1" x14ac:dyDescent="0.2">
      <c r="AB712" s="289"/>
    </row>
    <row r="713" spans="28:28" ht="15.75" customHeight="1" x14ac:dyDescent="0.2">
      <c r="AB713" s="289"/>
    </row>
    <row r="714" spans="28:28" ht="15.75" customHeight="1" x14ac:dyDescent="0.2">
      <c r="AB714" s="289"/>
    </row>
    <row r="715" spans="28:28" ht="15.75" customHeight="1" x14ac:dyDescent="0.2">
      <c r="AB715" s="289"/>
    </row>
    <row r="716" spans="28:28" ht="15.75" customHeight="1" x14ac:dyDescent="0.2">
      <c r="AB716" s="289"/>
    </row>
    <row r="717" spans="28:28" ht="15.75" customHeight="1" x14ac:dyDescent="0.2">
      <c r="AB717" s="289"/>
    </row>
    <row r="718" spans="28:28" ht="15.75" customHeight="1" x14ac:dyDescent="0.2">
      <c r="AB718" s="289"/>
    </row>
    <row r="719" spans="28:28" ht="15.75" customHeight="1" x14ac:dyDescent="0.2">
      <c r="AB719" s="289"/>
    </row>
    <row r="720" spans="28:28" ht="15.75" customHeight="1" x14ac:dyDescent="0.2">
      <c r="AB720" s="289"/>
    </row>
    <row r="721" spans="28:28" ht="15.75" customHeight="1" x14ac:dyDescent="0.2">
      <c r="AB721" s="289"/>
    </row>
    <row r="722" spans="28:28" ht="15.75" customHeight="1" x14ac:dyDescent="0.2">
      <c r="AB722" s="289"/>
    </row>
    <row r="723" spans="28:28" ht="15.75" customHeight="1" x14ac:dyDescent="0.2">
      <c r="AB723" s="289"/>
    </row>
    <row r="724" spans="28:28" ht="15.75" customHeight="1" x14ac:dyDescent="0.2">
      <c r="AB724" s="289"/>
    </row>
    <row r="725" spans="28:28" ht="15.75" customHeight="1" x14ac:dyDescent="0.2">
      <c r="AB725" s="289"/>
    </row>
    <row r="726" spans="28:28" ht="15.75" customHeight="1" x14ac:dyDescent="0.2">
      <c r="AB726" s="289"/>
    </row>
    <row r="727" spans="28:28" ht="15.75" customHeight="1" x14ac:dyDescent="0.2">
      <c r="AB727" s="289"/>
    </row>
    <row r="728" spans="28:28" ht="15.75" customHeight="1" x14ac:dyDescent="0.2">
      <c r="AB728" s="289"/>
    </row>
    <row r="729" spans="28:28" ht="15.75" customHeight="1" x14ac:dyDescent="0.2">
      <c r="AB729" s="289"/>
    </row>
    <row r="730" spans="28:28" ht="15.75" customHeight="1" x14ac:dyDescent="0.2">
      <c r="AB730" s="289"/>
    </row>
    <row r="731" spans="28:28" ht="15.75" customHeight="1" x14ac:dyDescent="0.2">
      <c r="AB731" s="289"/>
    </row>
    <row r="732" spans="28:28" ht="15.75" customHeight="1" x14ac:dyDescent="0.2">
      <c r="AB732" s="289"/>
    </row>
    <row r="733" spans="28:28" ht="15.75" customHeight="1" x14ac:dyDescent="0.2">
      <c r="AB733" s="289"/>
    </row>
    <row r="734" spans="28:28" ht="15.75" customHeight="1" x14ac:dyDescent="0.2">
      <c r="AB734" s="289"/>
    </row>
    <row r="735" spans="28:28" ht="15.75" customHeight="1" x14ac:dyDescent="0.2">
      <c r="AB735" s="289"/>
    </row>
    <row r="736" spans="28:28" ht="15.75" customHeight="1" x14ac:dyDescent="0.2">
      <c r="AB736" s="289"/>
    </row>
    <row r="737" spans="28:28" ht="15.75" customHeight="1" x14ac:dyDescent="0.2">
      <c r="AB737" s="289"/>
    </row>
    <row r="738" spans="28:28" ht="15.75" customHeight="1" x14ac:dyDescent="0.2">
      <c r="AB738" s="289"/>
    </row>
    <row r="739" spans="28:28" ht="15.75" customHeight="1" x14ac:dyDescent="0.2">
      <c r="AB739" s="289"/>
    </row>
    <row r="740" spans="28:28" ht="15.75" customHeight="1" x14ac:dyDescent="0.2">
      <c r="AB740" s="289"/>
    </row>
    <row r="741" spans="28:28" ht="15.75" customHeight="1" x14ac:dyDescent="0.2">
      <c r="AB741" s="289"/>
    </row>
    <row r="742" spans="28:28" ht="15.75" customHeight="1" x14ac:dyDescent="0.2">
      <c r="AB742" s="289"/>
    </row>
    <row r="743" spans="28:28" ht="15.75" customHeight="1" x14ac:dyDescent="0.2">
      <c r="AB743" s="289"/>
    </row>
    <row r="744" spans="28:28" ht="15.75" customHeight="1" x14ac:dyDescent="0.2">
      <c r="AB744" s="289"/>
    </row>
    <row r="745" spans="28:28" ht="15.75" customHeight="1" x14ac:dyDescent="0.2">
      <c r="AB745" s="289"/>
    </row>
    <row r="746" spans="28:28" ht="15.75" customHeight="1" x14ac:dyDescent="0.2">
      <c r="AB746" s="289"/>
    </row>
    <row r="747" spans="28:28" ht="15.75" customHeight="1" x14ac:dyDescent="0.2">
      <c r="AB747" s="289"/>
    </row>
    <row r="748" spans="28:28" ht="15.75" customHeight="1" x14ac:dyDescent="0.2">
      <c r="AB748" s="289"/>
    </row>
    <row r="749" spans="28:28" ht="15.75" customHeight="1" x14ac:dyDescent="0.2">
      <c r="AB749" s="289"/>
    </row>
    <row r="750" spans="28:28" ht="15.75" customHeight="1" x14ac:dyDescent="0.2">
      <c r="AB750" s="289"/>
    </row>
    <row r="751" spans="28:28" ht="15.75" customHeight="1" x14ac:dyDescent="0.2">
      <c r="AB751" s="289"/>
    </row>
    <row r="752" spans="28:28" ht="15.75" customHeight="1" x14ac:dyDescent="0.2">
      <c r="AB752" s="289"/>
    </row>
    <row r="753" spans="28:28" ht="15.75" customHeight="1" x14ac:dyDescent="0.2">
      <c r="AB753" s="289"/>
    </row>
    <row r="754" spans="28:28" ht="15.75" customHeight="1" x14ac:dyDescent="0.2">
      <c r="AB754" s="289"/>
    </row>
    <row r="755" spans="28:28" ht="15.75" customHeight="1" x14ac:dyDescent="0.2">
      <c r="AB755" s="289"/>
    </row>
    <row r="756" spans="28:28" ht="15.75" customHeight="1" x14ac:dyDescent="0.2">
      <c r="AB756" s="289"/>
    </row>
    <row r="757" spans="28:28" ht="15.75" customHeight="1" x14ac:dyDescent="0.2">
      <c r="AB757" s="289"/>
    </row>
    <row r="758" spans="28:28" ht="15.75" customHeight="1" x14ac:dyDescent="0.2">
      <c r="AB758" s="289"/>
    </row>
    <row r="759" spans="28:28" ht="15.75" customHeight="1" x14ac:dyDescent="0.2">
      <c r="AB759" s="289"/>
    </row>
    <row r="760" spans="28:28" ht="15.75" customHeight="1" x14ac:dyDescent="0.2">
      <c r="AB760" s="289"/>
    </row>
    <row r="761" spans="28:28" ht="15.75" customHeight="1" x14ac:dyDescent="0.2">
      <c r="AB761" s="289"/>
    </row>
    <row r="762" spans="28:28" ht="15.75" customHeight="1" x14ac:dyDescent="0.2">
      <c r="AB762" s="289"/>
    </row>
    <row r="763" spans="28:28" ht="15.75" customHeight="1" x14ac:dyDescent="0.2">
      <c r="AB763" s="289"/>
    </row>
    <row r="764" spans="28:28" ht="15.75" customHeight="1" x14ac:dyDescent="0.2">
      <c r="AB764" s="289"/>
    </row>
    <row r="765" spans="28:28" ht="15.75" customHeight="1" x14ac:dyDescent="0.2">
      <c r="AB765" s="289"/>
    </row>
    <row r="766" spans="28:28" ht="15.75" customHeight="1" x14ac:dyDescent="0.2">
      <c r="AB766" s="289"/>
    </row>
    <row r="767" spans="28:28" ht="15.75" customHeight="1" x14ac:dyDescent="0.2">
      <c r="AB767" s="289"/>
    </row>
    <row r="768" spans="28:28" ht="15.75" customHeight="1" x14ac:dyDescent="0.2">
      <c r="AB768" s="289"/>
    </row>
    <row r="769" spans="28:28" ht="15.75" customHeight="1" x14ac:dyDescent="0.2">
      <c r="AB769" s="289"/>
    </row>
    <row r="770" spans="28:28" ht="15.75" customHeight="1" x14ac:dyDescent="0.2">
      <c r="AB770" s="289"/>
    </row>
    <row r="771" spans="28:28" ht="15.75" customHeight="1" x14ac:dyDescent="0.2">
      <c r="AB771" s="289"/>
    </row>
    <row r="772" spans="28:28" ht="15.75" customHeight="1" x14ac:dyDescent="0.2">
      <c r="AB772" s="289"/>
    </row>
    <row r="773" spans="28:28" ht="15.75" customHeight="1" x14ac:dyDescent="0.2">
      <c r="AB773" s="289"/>
    </row>
    <row r="774" spans="28:28" ht="15.75" customHeight="1" x14ac:dyDescent="0.2">
      <c r="AB774" s="289"/>
    </row>
    <row r="775" spans="28:28" ht="15.75" customHeight="1" x14ac:dyDescent="0.2">
      <c r="AB775" s="289"/>
    </row>
    <row r="776" spans="28:28" ht="15.75" customHeight="1" x14ac:dyDescent="0.2">
      <c r="AB776" s="289"/>
    </row>
    <row r="777" spans="28:28" ht="15.75" customHeight="1" x14ac:dyDescent="0.2">
      <c r="AB777" s="289"/>
    </row>
    <row r="778" spans="28:28" ht="15.75" customHeight="1" x14ac:dyDescent="0.2">
      <c r="AB778" s="289"/>
    </row>
    <row r="779" spans="28:28" ht="15.75" customHeight="1" x14ac:dyDescent="0.2">
      <c r="AB779" s="289"/>
    </row>
    <row r="780" spans="28:28" ht="15.75" customHeight="1" x14ac:dyDescent="0.2">
      <c r="AB780" s="289"/>
    </row>
    <row r="781" spans="28:28" ht="15.75" customHeight="1" x14ac:dyDescent="0.2">
      <c r="AB781" s="289"/>
    </row>
    <row r="782" spans="28:28" ht="15.75" customHeight="1" x14ac:dyDescent="0.2">
      <c r="AB782" s="289"/>
    </row>
    <row r="783" spans="28:28" ht="15.75" customHeight="1" x14ac:dyDescent="0.2">
      <c r="AB783" s="289"/>
    </row>
    <row r="784" spans="28:28" ht="15.75" customHeight="1" x14ac:dyDescent="0.2">
      <c r="AB784" s="289"/>
    </row>
    <row r="785" spans="28:28" ht="15.75" customHeight="1" x14ac:dyDescent="0.2">
      <c r="AB785" s="289"/>
    </row>
    <row r="786" spans="28:28" ht="15.75" customHeight="1" x14ac:dyDescent="0.2">
      <c r="AB786" s="289"/>
    </row>
    <row r="787" spans="28:28" ht="15.75" customHeight="1" x14ac:dyDescent="0.2">
      <c r="AB787" s="289"/>
    </row>
    <row r="788" spans="28:28" ht="15.75" customHeight="1" x14ac:dyDescent="0.2">
      <c r="AB788" s="289"/>
    </row>
    <row r="789" spans="28:28" ht="15.75" customHeight="1" x14ac:dyDescent="0.2">
      <c r="AB789" s="289"/>
    </row>
    <row r="790" spans="28:28" ht="15.75" customHeight="1" x14ac:dyDescent="0.2">
      <c r="AB790" s="289"/>
    </row>
    <row r="791" spans="28:28" ht="15.75" customHeight="1" x14ac:dyDescent="0.2">
      <c r="AB791" s="289"/>
    </row>
    <row r="792" spans="28:28" ht="15.75" customHeight="1" x14ac:dyDescent="0.2">
      <c r="AB792" s="289"/>
    </row>
    <row r="793" spans="28:28" ht="15.75" customHeight="1" x14ac:dyDescent="0.2">
      <c r="AB793" s="289"/>
    </row>
    <row r="794" spans="28:28" ht="15.75" customHeight="1" x14ac:dyDescent="0.2">
      <c r="AB794" s="289"/>
    </row>
    <row r="795" spans="28:28" ht="15.75" customHeight="1" x14ac:dyDescent="0.2">
      <c r="AB795" s="289"/>
    </row>
    <row r="796" spans="28:28" ht="15.75" customHeight="1" x14ac:dyDescent="0.2">
      <c r="AB796" s="289"/>
    </row>
    <row r="797" spans="28:28" ht="15.75" customHeight="1" x14ac:dyDescent="0.2">
      <c r="AB797" s="289"/>
    </row>
    <row r="798" spans="28:28" ht="15.75" customHeight="1" x14ac:dyDescent="0.2">
      <c r="AB798" s="289"/>
    </row>
    <row r="799" spans="28:28" ht="15.75" customHeight="1" x14ac:dyDescent="0.2">
      <c r="AB799" s="289"/>
    </row>
    <row r="800" spans="28:28" ht="15.75" customHeight="1" x14ac:dyDescent="0.2">
      <c r="AB800" s="289"/>
    </row>
    <row r="801" spans="28:28" ht="15.75" customHeight="1" x14ac:dyDescent="0.2">
      <c r="AB801" s="289"/>
    </row>
    <row r="802" spans="28:28" ht="15.75" customHeight="1" x14ac:dyDescent="0.2">
      <c r="AB802" s="289"/>
    </row>
    <row r="803" spans="28:28" ht="15.75" customHeight="1" x14ac:dyDescent="0.2">
      <c r="AB803" s="289"/>
    </row>
    <row r="804" spans="28:28" ht="15.75" customHeight="1" x14ac:dyDescent="0.2">
      <c r="AB804" s="289"/>
    </row>
    <row r="805" spans="28:28" ht="15.75" customHeight="1" x14ac:dyDescent="0.2">
      <c r="AB805" s="289"/>
    </row>
    <row r="806" spans="28:28" ht="15.75" customHeight="1" x14ac:dyDescent="0.2">
      <c r="AB806" s="289"/>
    </row>
    <row r="807" spans="28:28" ht="15.75" customHeight="1" x14ac:dyDescent="0.2">
      <c r="AB807" s="289"/>
    </row>
    <row r="808" spans="28:28" ht="15.75" customHeight="1" x14ac:dyDescent="0.2">
      <c r="AB808" s="289"/>
    </row>
    <row r="809" spans="28:28" ht="15.75" customHeight="1" x14ac:dyDescent="0.2">
      <c r="AB809" s="289"/>
    </row>
    <row r="810" spans="28:28" ht="15.75" customHeight="1" x14ac:dyDescent="0.2">
      <c r="AB810" s="289"/>
    </row>
    <row r="811" spans="28:28" ht="15.75" customHeight="1" x14ac:dyDescent="0.2">
      <c r="AB811" s="289"/>
    </row>
    <row r="812" spans="28:28" ht="15.75" customHeight="1" x14ac:dyDescent="0.2">
      <c r="AB812" s="289"/>
    </row>
    <row r="813" spans="28:28" ht="15.75" customHeight="1" x14ac:dyDescent="0.2">
      <c r="AB813" s="289"/>
    </row>
    <row r="814" spans="28:28" ht="15.75" customHeight="1" x14ac:dyDescent="0.2">
      <c r="AB814" s="289"/>
    </row>
    <row r="815" spans="28:28" ht="15.75" customHeight="1" x14ac:dyDescent="0.2">
      <c r="AB815" s="289"/>
    </row>
    <row r="816" spans="28:28" ht="15.75" customHeight="1" x14ac:dyDescent="0.2">
      <c r="AB816" s="289"/>
    </row>
    <row r="817" spans="28:28" ht="15.75" customHeight="1" x14ac:dyDescent="0.2">
      <c r="AB817" s="289"/>
    </row>
    <row r="818" spans="28:28" ht="15.75" customHeight="1" x14ac:dyDescent="0.2">
      <c r="AB818" s="289"/>
    </row>
    <row r="819" spans="28:28" ht="15.75" customHeight="1" x14ac:dyDescent="0.2">
      <c r="AB819" s="289"/>
    </row>
    <row r="820" spans="28:28" ht="15.75" customHeight="1" x14ac:dyDescent="0.2">
      <c r="AB820" s="289"/>
    </row>
    <row r="821" spans="28:28" ht="15.75" customHeight="1" x14ac:dyDescent="0.2">
      <c r="AB821" s="289"/>
    </row>
    <row r="822" spans="28:28" ht="15.75" customHeight="1" x14ac:dyDescent="0.2">
      <c r="AB822" s="289"/>
    </row>
    <row r="823" spans="28:28" ht="15.75" customHeight="1" x14ac:dyDescent="0.2">
      <c r="AB823" s="289"/>
    </row>
    <row r="824" spans="28:28" ht="15.75" customHeight="1" x14ac:dyDescent="0.2">
      <c r="AB824" s="289"/>
    </row>
    <row r="825" spans="28:28" ht="15.75" customHeight="1" x14ac:dyDescent="0.2">
      <c r="AB825" s="289"/>
    </row>
    <row r="826" spans="28:28" ht="15.75" customHeight="1" x14ac:dyDescent="0.2">
      <c r="AB826" s="289"/>
    </row>
    <row r="827" spans="28:28" ht="15.75" customHeight="1" x14ac:dyDescent="0.2">
      <c r="AB827" s="289"/>
    </row>
    <row r="828" spans="28:28" ht="15.75" customHeight="1" x14ac:dyDescent="0.2">
      <c r="AB828" s="289"/>
    </row>
    <row r="829" spans="28:28" ht="15.75" customHeight="1" x14ac:dyDescent="0.2">
      <c r="AB829" s="289"/>
    </row>
    <row r="830" spans="28:28" ht="15.75" customHeight="1" x14ac:dyDescent="0.2">
      <c r="AB830" s="289"/>
    </row>
    <row r="831" spans="28:28" ht="15.75" customHeight="1" x14ac:dyDescent="0.2">
      <c r="AB831" s="289"/>
    </row>
    <row r="832" spans="28:28" ht="15.75" customHeight="1" x14ac:dyDescent="0.2">
      <c r="AB832" s="289"/>
    </row>
    <row r="833" spans="28:28" ht="15.75" customHeight="1" x14ac:dyDescent="0.2">
      <c r="AB833" s="289"/>
    </row>
    <row r="834" spans="28:28" ht="15.75" customHeight="1" x14ac:dyDescent="0.2">
      <c r="AB834" s="289"/>
    </row>
    <row r="835" spans="28:28" ht="15.75" customHeight="1" x14ac:dyDescent="0.2">
      <c r="AB835" s="289"/>
    </row>
    <row r="836" spans="28:28" ht="15.75" customHeight="1" x14ac:dyDescent="0.2">
      <c r="AB836" s="289"/>
    </row>
    <row r="837" spans="28:28" ht="15.75" customHeight="1" x14ac:dyDescent="0.2">
      <c r="AB837" s="289"/>
    </row>
    <row r="838" spans="28:28" ht="15.75" customHeight="1" x14ac:dyDescent="0.2">
      <c r="AB838" s="289"/>
    </row>
    <row r="839" spans="28:28" ht="15.75" customHeight="1" x14ac:dyDescent="0.2">
      <c r="AB839" s="289"/>
    </row>
    <row r="840" spans="28:28" ht="15.75" customHeight="1" x14ac:dyDescent="0.2">
      <c r="AB840" s="289"/>
    </row>
    <row r="841" spans="28:28" ht="15.75" customHeight="1" x14ac:dyDescent="0.2">
      <c r="AB841" s="289"/>
    </row>
    <row r="842" spans="28:28" ht="15.75" customHeight="1" x14ac:dyDescent="0.2">
      <c r="AB842" s="289"/>
    </row>
    <row r="843" spans="28:28" ht="15.75" customHeight="1" x14ac:dyDescent="0.2">
      <c r="AB843" s="289"/>
    </row>
    <row r="844" spans="28:28" ht="15.75" customHeight="1" x14ac:dyDescent="0.2">
      <c r="AB844" s="289"/>
    </row>
    <row r="845" spans="28:28" ht="15.75" customHeight="1" x14ac:dyDescent="0.2">
      <c r="AB845" s="289"/>
    </row>
    <row r="846" spans="28:28" ht="15.75" customHeight="1" x14ac:dyDescent="0.2">
      <c r="AB846" s="289"/>
    </row>
    <row r="847" spans="28:28" ht="15.75" customHeight="1" x14ac:dyDescent="0.2">
      <c r="AB847" s="289"/>
    </row>
    <row r="848" spans="28:28" ht="15.75" customHeight="1" x14ac:dyDescent="0.2">
      <c r="AB848" s="289"/>
    </row>
    <row r="849" spans="28:28" ht="15.75" customHeight="1" x14ac:dyDescent="0.2">
      <c r="AB849" s="289"/>
    </row>
    <row r="850" spans="28:28" ht="15.75" customHeight="1" x14ac:dyDescent="0.2">
      <c r="AB850" s="289"/>
    </row>
    <row r="851" spans="28:28" ht="15.75" customHeight="1" x14ac:dyDescent="0.2">
      <c r="AB851" s="289"/>
    </row>
    <row r="852" spans="28:28" ht="15.75" customHeight="1" x14ac:dyDescent="0.2">
      <c r="AB852" s="289"/>
    </row>
    <row r="853" spans="28:28" ht="15.75" customHeight="1" x14ac:dyDescent="0.2">
      <c r="AB853" s="289"/>
    </row>
    <row r="854" spans="28:28" ht="15.75" customHeight="1" x14ac:dyDescent="0.2">
      <c r="AB854" s="289"/>
    </row>
    <row r="855" spans="28:28" ht="15.75" customHeight="1" x14ac:dyDescent="0.2">
      <c r="AB855" s="289"/>
    </row>
    <row r="856" spans="28:28" ht="15.75" customHeight="1" x14ac:dyDescent="0.2">
      <c r="AB856" s="289"/>
    </row>
    <row r="857" spans="28:28" ht="15.75" customHeight="1" x14ac:dyDescent="0.2">
      <c r="AB857" s="289"/>
    </row>
    <row r="858" spans="28:28" ht="15.75" customHeight="1" x14ac:dyDescent="0.2">
      <c r="AB858" s="289"/>
    </row>
    <row r="859" spans="28:28" ht="15.75" customHeight="1" x14ac:dyDescent="0.2">
      <c r="AB859" s="289"/>
    </row>
    <row r="860" spans="28:28" ht="15.75" customHeight="1" x14ac:dyDescent="0.2">
      <c r="AB860" s="289"/>
    </row>
    <row r="861" spans="28:28" ht="15.75" customHeight="1" x14ac:dyDescent="0.2">
      <c r="AB861" s="289"/>
    </row>
    <row r="862" spans="28:28" ht="15.75" customHeight="1" x14ac:dyDescent="0.2">
      <c r="AB862" s="289"/>
    </row>
    <row r="863" spans="28:28" ht="15.75" customHeight="1" x14ac:dyDescent="0.2">
      <c r="AB863" s="289"/>
    </row>
    <row r="864" spans="28:28" ht="15.75" customHeight="1" x14ac:dyDescent="0.2">
      <c r="AB864" s="289"/>
    </row>
    <row r="865" spans="28:28" ht="15.75" customHeight="1" x14ac:dyDescent="0.2">
      <c r="AB865" s="289"/>
    </row>
    <row r="866" spans="28:28" ht="15.75" customHeight="1" x14ac:dyDescent="0.2">
      <c r="AB866" s="289"/>
    </row>
    <row r="867" spans="28:28" ht="15.75" customHeight="1" x14ac:dyDescent="0.2">
      <c r="AB867" s="289"/>
    </row>
    <row r="868" spans="28:28" ht="15.75" customHeight="1" x14ac:dyDescent="0.2">
      <c r="AB868" s="289"/>
    </row>
    <row r="869" spans="28:28" ht="15.75" customHeight="1" x14ac:dyDescent="0.2">
      <c r="AB869" s="289"/>
    </row>
    <row r="870" spans="28:28" ht="15.75" customHeight="1" x14ac:dyDescent="0.2">
      <c r="AB870" s="289"/>
    </row>
    <row r="871" spans="28:28" ht="15.75" customHeight="1" x14ac:dyDescent="0.2">
      <c r="AB871" s="289"/>
    </row>
    <row r="872" spans="28:28" ht="15.75" customHeight="1" x14ac:dyDescent="0.2">
      <c r="AB872" s="289"/>
    </row>
    <row r="873" spans="28:28" ht="15.75" customHeight="1" x14ac:dyDescent="0.2">
      <c r="AB873" s="289"/>
    </row>
    <row r="874" spans="28:28" ht="15.75" customHeight="1" x14ac:dyDescent="0.2">
      <c r="AB874" s="289"/>
    </row>
    <row r="875" spans="28:28" ht="15.75" customHeight="1" x14ac:dyDescent="0.2">
      <c r="AB875" s="289"/>
    </row>
    <row r="876" spans="28:28" ht="15.75" customHeight="1" x14ac:dyDescent="0.2">
      <c r="AB876" s="289"/>
    </row>
    <row r="877" spans="28:28" ht="15.75" customHeight="1" x14ac:dyDescent="0.2">
      <c r="AB877" s="289"/>
    </row>
    <row r="878" spans="28:28" ht="15.75" customHeight="1" x14ac:dyDescent="0.2">
      <c r="AB878" s="289"/>
    </row>
    <row r="879" spans="28:28" ht="15.75" customHeight="1" x14ac:dyDescent="0.2">
      <c r="AB879" s="289"/>
    </row>
    <row r="880" spans="28:28" ht="15.75" customHeight="1" x14ac:dyDescent="0.2">
      <c r="AB880" s="289"/>
    </row>
    <row r="881" spans="28:28" ht="15.75" customHeight="1" x14ac:dyDescent="0.2">
      <c r="AB881" s="289"/>
    </row>
    <row r="882" spans="28:28" ht="15.75" customHeight="1" x14ac:dyDescent="0.2">
      <c r="AB882" s="289"/>
    </row>
    <row r="883" spans="28:28" ht="15.75" customHeight="1" x14ac:dyDescent="0.2">
      <c r="AB883" s="289"/>
    </row>
    <row r="884" spans="28:28" ht="15.75" customHeight="1" x14ac:dyDescent="0.2">
      <c r="AB884" s="289"/>
    </row>
    <row r="885" spans="28:28" ht="15.75" customHeight="1" x14ac:dyDescent="0.2">
      <c r="AB885" s="289"/>
    </row>
    <row r="886" spans="28:28" ht="15.75" customHeight="1" x14ac:dyDescent="0.2">
      <c r="AB886" s="289"/>
    </row>
    <row r="887" spans="28:28" ht="15.75" customHeight="1" x14ac:dyDescent="0.2">
      <c r="AB887" s="289"/>
    </row>
    <row r="888" spans="28:28" ht="15.75" customHeight="1" x14ac:dyDescent="0.2">
      <c r="AB888" s="289"/>
    </row>
    <row r="889" spans="28:28" ht="15.75" customHeight="1" x14ac:dyDescent="0.2">
      <c r="AB889" s="289"/>
    </row>
    <row r="890" spans="28:28" ht="15.75" customHeight="1" x14ac:dyDescent="0.2">
      <c r="AB890" s="289"/>
    </row>
    <row r="891" spans="28:28" ht="15.75" customHeight="1" x14ac:dyDescent="0.2">
      <c r="AB891" s="289"/>
    </row>
    <row r="892" spans="28:28" ht="15.75" customHeight="1" x14ac:dyDescent="0.2">
      <c r="AB892" s="289"/>
    </row>
    <row r="893" spans="28:28" ht="15.75" customHeight="1" x14ac:dyDescent="0.2">
      <c r="AB893" s="289"/>
    </row>
    <row r="894" spans="28:28" ht="15.75" customHeight="1" x14ac:dyDescent="0.2">
      <c r="AB894" s="289"/>
    </row>
    <row r="895" spans="28:28" ht="15.75" customHeight="1" x14ac:dyDescent="0.2">
      <c r="AB895" s="289"/>
    </row>
    <row r="896" spans="28:28" ht="15.75" customHeight="1" x14ac:dyDescent="0.2">
      <c r="AB896" s="289"/>
    </row>
    <row r="897" spans="28:28" ht="15.75" customHeight="1" x14ac:dyDescent="0.2">
      <c r="AB897" s="289"/>
    </row>
    <row r="898" spans="28:28" ht="15.75" customHeight="1" x14ac:dyDescent="0.2">
      <c r="AB898" s="289"/>
    </row>
    <row r="899" spans="28:28" ht="15.75" customHeight="1" x14ac:dyDescent="0.2">
      <c r="AB899" s="289"/>
    </row>
    <row r="900" spans="28:28" ht="15.75" customHeight="1" x14ac:dyDescent="0.2">
      <c r="AB900" s="289"/>
    </row>
    <row r="901" spans="28:28" ht="15.75" customHeight="1" x14ac:dyDescent="0.2">
      <c r="AB901" s="289"/>
    </row>
    <row r="902" spans="28:28" ht="15.75" customHeight="1" x14ac:dyDescent="0.2">
      <c r="AB902" s="289"/>
    </row>
    <row r="903" spans="28:28" ht="15.75" customHeight="1" x14ac:dyDescent="0.2">
      <c r="AB903" s="289"/>
    </row>
    <row r="904" spans="28:28" ht="15.75" customHeight="1" x14ac:dyDescent="0.2">
      <c r="AB904" s="289"/>
    </row>
    <row r="905" spans="28:28" ht="15.75" customHeight="1" x14ac:dyDescent="0.2">
      <c r="AB905" s="289"/>
    </row>
    <row r="906" spans="28:28" ht="15.75" customHeight="1" x14ac:dyDescent="0.2">
      <c r="AB906" s="289"/>
    </row>
    <row r="907" spans="28:28" ht="15.75" customHeight="1" x14ac:dyDescent="0.2">
      <c r="AB907" s="289"/>
    </row>
    <row r="908" spans="28:28" ht="15.75" customHeight="1" x14ac:dyDescent="0.2">
      <c r="AB908" s="289"/>
    </row>
    <row r="909" spans="28:28" ht="15.75" customHeight="1" x14ac:dyDescent="0.2">
      <c r="AB909" s="289"/>
    </row>
    <row r="910" spans="28:28" ht="15.75" customHeight="1" x14ac:dyDescent="0.2">
      <c r="AB910" s="289"/>
    </row>
    <row r="911" spans="28:28" ht="15.75" customHeight="1" x14ac:dyDescent="0.2">
      <c r="AB911" s="289"/>
    </row>
    <row r="912" spans="28:28" ht="15.75" customHeight="1" x14ac:dyDescent="0.2">
      <c r="AB912" s="289"/>
    </row>
    <row r="913" spans="28:28" ht="15.75" customHeight="1" x14ac:dyDescent="0.2">
      <c r="AB913" s="289"/>
    </row>
    <row r="914" spans="28:28" ht="15.75" customHeight="1" x14ac:dyDescent="0.2">
      <c r="AB914" s="289"/>
    </row>
    <row r="915" spans="28:28" ht="15.75" customHeight="1" x14ac:dyDescent="0.2">
      <c r="AB915" s="289"/>
    </row>
    <row r="916" spans="28:28" ht="15.75" customHeight="1" x14ac:dyDescent="0.2">
      <c r="AB916" s="289"/>
    </row>
    <row r="917" spans="28:28" ht="15.75" customHeight="1" x14ac:dyDescent="0.2">
      <c r="AB917" s="289"/>
    </row>
    <row r="918" spans="28:28" ht="15.75" customHeight="1" x14ac:dyDescent="0.2">
      <c r="AB918" s="289"/>
    </row>
    <row r="919" spans="28:28" ht="15.75" customHeight="1" x14ac:dyDescent="0.2">
      <c r="AB919" s="289"/>
    </row>
    <row r="920" spans="28:28" ht="15.75" customHeight="1" x14ac:dyDescent="0.2">
      <c r="AB920" s="289"/>
    </row>
    <row r="921" spans="28:28" ht="15.75" customHeight="1" x14ac:dyDescent="0.2">
      <c r="AB921" s="289"/>
    </row>
    <row r="922" spans="28:28" ht="15.75" customHeight="1" x14ac:dyDescent="0.2">
      <c r="AB922" s="289"/>
    </row>
    <row r="923" spans="28:28" ht="15.75" customHeight="1" x14ac:dyDescent="0.2">
      <c r="AB923" s="289"/>
    </row>
    <row r="924" spans="28:28" ht="15.75" customHeight="1" x14ac:dyDescent="0.2">
      <c r="AB924" s="289"/>
    </row>
    <row r="925" spans="28:28" ht="15.75" customHeight="1" x14ac:dyDescent="0.2">
      <c r="AB925" s="289"/>
    </row>
    <row r="926" spans="28:28" ht="15.75" customHeight="1" x14ac:dyDescent="0.2">
      <c r="AB926" s="289"/>
    </row>
    <row r="927" spans="28:28" ht="15.75" customHeight="1" x14ac:dyDescent="0.2">
      <c r="AB927" s="289"/>
    </row>
    <row r="928" spans="28:28" ht="15.75" customHeight="1" x14ac:dyDescent="0.2">
      <c r="AB928" s="289"/>
    </row>
    <row r="929" spans="28:28" ht="15.75" customHeight="1" x14ac:dyDescent="0.2">
      <c r="AB929" s="289"/>
    </row>
    <row r="930" spans="28:28" ht="15.75" customHeight="1" x14ac:dyDescent="0.2">
      <c r="AB930" s="289"/>
    </row>
    <row r="931" spans="28:28" ht="15.75" customHeight="1" x14ac:dyDescent="0.2">
      <c r="AB931" s="289"/>
    </row>
    <row r="932" spans="28:28" ht="15.75" customHeight="1" x14ac:dyDescent="0.2">
      <c r="AB932" s="289"/>
    </row>
    <row r="933" spans="28:28" ht="15.75" customHeight="1" x14ac:dyDescent="0.2">
      <c r="AB933" s="289"/>
    </row>
    <row r="934" spans="28:28" ht="15.75" customHeight="1" x14ac:dyDescent="0.2">
      <c r="AB934" s="289"/>
    </row>
    <row r="935" spans="28:28" ht="15.75" customHeight="1" x14ac:dyDescent="0.2">
      <c r="AB935" s="289"/>
    </row>
    <row r="936" spans="28:28" ht="15.75" customHeight="1" x14ac:dyDescent="0.2">
      <c r="AB936" s="289"/>
    </row>
    <row r="937" spans="28:28" ht="15.75" customHeight="1" x14ac:dyDescent="0.2">
      <c r="AB937" s="289"/>
    </row>
    <row r="938" spans="28:28" ht="15.75" customHeight="1" x14ac:dyDescent="0.2">
      <c r="AB938" s="289"/>
    </row>
    <row r="939" spans="28:28" ht="15.75" customHeight="1" x14ac:dyDescent="0.2">
      <c r="AB939" s="289"/>
    </row>
    <row r="940" spans="28:28" ht="15.75" customHeight="1" x14ac:dyDescent="0.2">
      <c r="AB940" s="289"/>
    </row>
    <row r="941" spans="28:28" ht="15.75" customHeight="1" x14ac:dyDescent="0.2">
      <c r="AB941" s="289"/>
    </row>
    <row r="942" spans="28:28" ht="15.75" customHeight="1" x14ac:dyDescent="0.2">
      <c r="AB942" s="289"/>
    </row>
    <row r="943" spans="28:28" ht="15.75" customHeight="1" x14ac:dyDescent="0.2">
      <c r="AB943" s="289"/>
    </row>
    <row r="944" spans="28:28" ht="15.75" customHeight="1" x14ac:dyDescent="0.2">
      <c r="AB944" s="289"/>
    </row>
    <row r="945" spans="28:28" ht="15.75" customHeight="1" x14ac:dyDescent="0.2">
      <c r="AB945" s="289"/>
    </row>
    <row r="946" spans="28:28" ht="15.75" customHeight="1" x14ac:dyDescent="0.2">
      <c r="AB946" s="289"/>
    </row>
    <row r="947" spans="28:28" ht="15.75" customHeight="1" x14ac:dyDescent="0.2">
      <c r="AB947" s="289"/>
    </row>
    <row r="948" spans="28:28" ht="15.75" customHeight="1" x14ac:dyDescent="0.2">
      <c r="AB948" s="289"/>
    </row>
    <row r="949" spans="28:28" ht="15.75" customHeight="1" x14ac:dyDescent="0.2">
      <c r="AB949" s="289"/>
    </row>
    <row r="950" spans="28:28" ht="15.75" customHeight="1" x14ac:dyDescent="0.2">
      <c r="AB950" s="289"/>
    </row>
    <row r="951" spans="28:28" ht="15.75" customHeight="1" x14ac:dyDescent="0.2">
      <c r="AB951" s="289"/>
    </row>
    <row r="952" spans="28:28" ht="15.75" customHeight="1" x14ac:dyDescent="0.2">
      <c r="AB952" s="289"/>
    </row>
    <row r="953" spans="28:28" ht="15.75" customHeight="1" x14ac:dyDescent="0.2">
      <c r="AB953" s="289"/>
    </row>
    <row r="954" spans="28:28" ht="15.75" customHeight="1" x14ac:dyDescent="0.2">
      <c r="AB954" s="289"/>
    </row>
    <row r="955" spans="28:28" ht="15.75" customHeight="1" x14ac:dyDescent="0.2">
      <c r="AB955" s="289"/>
    </row>
    <row r="956" spans="28:28" ht="15.75" customHeight="1" x14ac:dyDescent="0.2">
      <c r="AB956" s="289"/>
    </row>
    <row r="957" spans="28:28" ht="15.75" customHeight="1" x14ac:dyDescent="0.2">
      <c r="AB957" s="289"/>
    </row>
    <row r="958" spans="28:28" ht="15.75" customHeight="1" x14ac:dyDescent="0.2">
      <c r="AB958" s="289"/>
    </row>
    <row r="959" spans="28:28" ht="15.75" customHeight="1" x14ac:dyDescent="0.2">
      <c r="AB959" s="289"/>
    </row>
    <row r="960" spans="28:28" ht="15.75" customHeight="1" x14ac:dyDescent="0.2">
      <c r="AB960" s="289"/>
    </row>
    <row r="961" spans="28:28" ht="15.75" customHeight="1" x14ac:dyDescent="0.2">
      <c r="AB961" s="289"/>
    </row>
    <row r="962" spans="28:28" ht="15.75" customHeight="1" x14ac:dyDescent="0.2">
      <c r="AB962" s="289"/>
    </row>
    <row r="963" spans="28:28" ht="15.75" customHeight="1" x14ac:dyDescent="0.2">
      <c r="AB963" s="289"/>
    </row>
    <row r="964" spans="28:28" ht="15.75" customHeight="1" x14ac:dyDescent="0.2">
      <c r="AB964" s="289"/>
    </row>
    <row r="965" spans="28:28" ht="15.75" customHeight="1" x14ac:dyDescent="0.2">
      <c r="AB965" s="289"/>
    </row>
    <row r="966" spans="28:28" ht="15.75" customHeight="1" x14ac:dyDescent="0.2">
      <c r="AB966" s="289"/>
    </row>
    <row r="967" spans="28:28" ht="15.75" customHeight="1" x14ac:dyDescent="0.2">
      <c r="AB967" s="289"/>
    </row>
    <row r="968" spans="28:28" ht="15.75" customHeight="1" x14ac:dyDescent="0.2">
      <c r="AB968" s="289"/>
    </row>
    <row r="969" spans="28:28" ht="15.75" customHeight="1" x14ac:dyDescent="0.2">
      <c r="AB969" s="289"/>
    </row>
    <row r="970" spans="28:28" ht="15.75" customHeight="1" x14ac:dyDescent="0.2">
      <c r="AB970" s="289"/>
    </row>
    <row r="971" spans="28:28" ht="15.75" customHeight="1" x14ac:dyDescent="0.2">
      <c r="AB971" s="289"/>
    </row>
    <row r="972" spans="28:28" ht="15.75" customHeight="1" x14ac:dyDescent="0.2">
      <c r="AB972" s="289"/>
    </row>
    <row r="973" spans="28:28" ht="15.75" customHeight="1" x14ac:dyDescent="0.2">
      <c r="AB973" s="289"/>
    </row>
    <row r="974" spans="28:28" ht="15.75" customHeight="1" x14ac:dyDescent="0.2">
      <c r="AB974" s="289"/>
    </row>
    <row r="975" spans="28:28" ht="15.75" customHeight="1" x14ac:dyDescent="0.2">
      <c r="AB975" s="289"/>
    </row>
    <row r="976" spans="28:28" ht="15.75" customHeight="1" x14ac:dyDescent="0.2">
      <c r="AB976" s="289"/>
    </row>
    <row r="977" spans="28:28" ht="15.75" customHeight="1" x14ac:dyDescent="0.2">
      <c r="AB977" s="289"/>
    </row>
    <row r="978" spans="28:28" ht="15.75" customHeight="1" x14ac:dyDescent="0.2">
      <c r="AB978" s="289"/>
    </row>
    <row r="979" spans="28:28" ht="15.75" customHeight="1" x14ac:dyDescent="0.2">
      <c r="AB979" s="289"/>
    </row>
    <row r="980" spans="28:28" ht="15.75" customHeight="1" x14ac:dyDescent="0.2">
      <c r="AB980" s="289"/>
    </row>
    <row r="981" spans="28:28" ht="15.75" customHeight="1" x14ac:dyDescent="0.2">
      <c r="AB981" s="289"/>
    </row>
    <row r="982" spans="28:28" ht="15.75" customHeight="1" x14ac:dyDescent="0.2">
      <c r="AB982" s="289"/>
    </row>
    <row r="983" spans="28:28" ht="15.75" customHeight="1" x14ac:dyDescent="0.2">
      <c r="AB983" s="289"/>
    </row>
    <row r="984" spans="28:28" ht="15.75" customHeight="1" x14ac:dyDescent="0.2">
      <c r="AB984" s="289"/>
    </row>
    <row r="985" spans="28:28" ht="15.75" customHeight="1" x14ac:dyDescent="0.2">
      <c r="AB985" s="289"/>
    </row>
    <row r="986" spans="28:28" ht="15.75" customHeight="1" x14ac:dyDescent="0.2">
      <c r="AB986" s="289"/>
    </row>
    <row r="987" spans="28:28" ht="15.75" customHeight="1" x14ac:dyDescent="0.2">
      <c r="AB987" s="289"/>
    </row>
    <row r="988" spans="28:28" ht="15.75" customHeight="1" x14ac:dyDescent="0.2">
      <c r="AB988" s="289"/>
    </row>
    <row r="989" spans="28:28" ht="15.75" customHeight="1" x14ac:dyDescent="0.2">
      <c r="AB989" s="289"/>
    </row>
    <row r="990" spans="28:28" ht="15.75" customHeight="1" x14ac:dyDescent="0.2">
      <c r="AB990" s="289"/>
    </row>
    <row r="991" spans="28:28" ht="15.75" customHeight="1" x14ac:dyDescent="0.2">
      <c r="AB991" s="289"/>
    </row>
    <row r="992" spans="28:28" ht="15.75" customHeight="1" x14ac:dyDescent="0.2">
      <c r="AB992" s="289"/>
    </row>
    <row r="993" spans="28:28" ht="15.75" customHeight="1" x14ac:dyDescent="0.2">
      <c r="AB993" s="289"/>
    </row>
    <row r="994" spans="28:28" ht="15.75" customHeight="1" x14ac:dyDescent="0.2">
      <c r="AB994" s="289"/>
    </row>
    <row r="995" spans="28:28" ht="15.75" customHeight="1" x14ac:dyDescent="0.2">
      <c r="AB995" s="289"/>
    </row>
    <row r="996" spans="28:28" ht="15.75" customHeight="1" x14ac:dyDescent="0.2">
      <c r="AB996" s="289"/>
    </row>
    <row r="997" spans="28:28" ht="15.75" customHeight="1" x14ac:dyDescent="0.2">
      <c r="AB997" s="289"/>
    </row>
    <row r="998" spans="28:28" ht="15.75" customHeight="1" x14ac:dyDescent="0.2">
      <c r="AB998" s="289"/>
    </row>
    <row r="999" spans="28:28" ht="15.75" customHeight="1" x14ac:dyDescent="0.2">
      <c r="AB999" s="289"/>
    </row>
    <row r="1000" spans="28:28" ht="15.75" customHeight="1" x14ac:dyDescent="0.2">
      <c r="AB1000" s="289"/>
    </row>
  </sheetData>
  <autoFilter ref="A2:AD12" xr:uid="{00000000-0009-0000-0000-000008000000}"/>
  <mergeCells count="4">
    <mergeCell ref="A1:J1"/>
    <mergeCell ref="K1:W1"/>
    <mergeCell ref="X1:Y1"/>
    <mergeCell ref="Z1:AB1"/>
  </mergeCells>
  <conditionalFormatting sqref="Z3:Z12">
    <cfRule type="containsText" dxfId="21" priority="1" operator="containsText" text="NO">
      <formula>NOT(ISERROR(SEARCH(("NO"),(Z3))))</formula>
    </cfRule>
    <cfRule type="containsText" dxfId="20" priority="2" operator="containsText" text="SI">
      <formula>NOT(ISERROR(SEARCH(("SI"),(Z3))))</formula>
    </cfRule>
  </conditionalFormatting>
  <hyperlinks>
    <hyperlink ref="W6" r:id="rId1" location="gid=1875334733" xr:uid="{00000000-0004-0000-0800-000000000000}"/>
    <hyperlink ref="W11" r:id="rId2" xr:uid="{00000000-0004-0000-0800-000001000000}"/>
  </hyperlinks>
  <pageMargins left="0.7" right="0.7" top="0.75" bottom="0.75" header="0" footer="0"/>
  <pageSetup orientation="landscape"/>
  <legacyDrawing r:id="rId3"/>
  <extLst>
    <ext xmlns:x14="http://schemas.microsoft.com/office/spreadsheetml/2009/9/main" uri="{CCE6A557-97BC-4b89-ADB6-D9C93CAAB3DF}">
      <x14:dataValidations xmlns:xm="http://schemas.microsoft.com/office/excel/2006/main" count="4">
        <x14:dataValidation type="list" allowBlank="1" showErrorMessage="1" xr:uid="{00000000-0002-0000-0800-000000000000}">
          <x14:formula1>
            <xm:f>Listados!$B$2:$B$32</xm:f>
          </x14:formula1>
          <xm:sqref>B3:B12</xm:sqref>
        </x14:dataValidation>
        <x14:dataValidation type="list" allowBlank="1" showInputMessage="1" showErrorMessage="1" prompt="Cuando no se cumpla con la meta establecida el líder de proceso y quien delegue deben implementar acciones que permitan el cumplimiento de la misma; las evidencias de estas acciones deben cargarse en la ruta establecida (columna W)." xr:uid="{00000000-0002-0000-0800-000001000000}">
          <x14:formula1>
            <xm:f>Listados!$F$2:$F$4</xm:f>
          </x14:formula1>
          <xm:sqref>Z3:Z12</xm:sqref>
        </x14:dataValidation>
        <x14:dataValidation type="list" allowBlank="1" showErrorMessage="1" xr:uid="{00000000-0002-0000-0800-000002000000}">
          <x14:formula1>
            <xm:f>Listados!$D$2:$D$5</xm:f>
          </x14:formula1>
          <xm:sqref>E3:E12</xm:sqref>
        </x14:dataValidation>
        <x14:dataValidation type="list" allowBlank="1" showErrorMessage="1" xr:uid="{00000000-0002-0000-0800-000003000000}">
          <x14:formula1>
            <xm:f>Listados!$A$2:$A$18</xm:f>
          </x14:formula1>
          <xm:sqref>A3:A12</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E1000"/>
  <sheetViews>
    <sheetView workbookViewId="0">
      <pane ySplit="2" topLeftCell="A3" activePane="bottomLeft" state="frozen"/>
      <selection pane="bottomLeft" activeCell="B4" sqref="B4"/>
    </sheetView>
  </sheetViews>
  <sheetFormatPr baseColWidth="10" defaultColWidth="10.109375" defaultRowHeight="15" customHeight="1" x14ac:dyDescent="0.2"/>
  <cols>
    <col min="1" max="1" width="13.109375" customWidth="1"/>
    <col min="2" max="2" width="26.6640625" customWidth="1"/>
    <col min="3" max="3" width="15.33203125" customWidth="1"/>
    <col min="4" max="4" width="27.44140625" customWidth="1"/>
    <col min="5" max="5" width="12.109375" customWidth="1"/>
    <col min="6" max="6" width="28.77734375" customWidth="1"/>
    <col min="7" max="8" width="9" customWidth="1"/>
    <col min="9" max="9" width="14.44140625" customWidth="1"/>
    <col min="10" max="10" width="19" customWidth="1"/>
    <col min="11" max="11" width="3" customWidth="1"/>
    <col min="12" max="13" width="2.109375" customWidth="1"/>
    <col min="14" max="14" width="3.77734375" customWidth="1"/>
    <col min="15" max="15" width="3.6640625" customWidth="1"/>
    <col min="16" max="16" width="5.109375" customWidth="1"/>
    <col min="17" max="17" width="2.109375" customWidth="1"/>
    <col min="18" max="18" width="3.88671875" customWidth="1"/>
    <col min="19" max="21" width="2.109375" customWidth="1"/>
    <col min="22" max="22" width="4.6640625" customWidth="1"/>
    <col min="23" max="23" width="14.44140625" customWidth="1"/>
    <col min="24" max="24" width="11.21875" customWidth="1"/>
    <col min="25" max="25" width="38.33203125" customWidth="1"/>
    <col min="26" max="26" width="9" customWidth="1"/>
    <col min="27" max="27" width="12.21875" customWidth="1"/>
    <col min="28" max="28" width="38.77734375" customWidth="1"/>
  </cols>
  <sheetData>
    <row r="1" spans="1:31" ht="40.5" customHeight="1" x14ac:dyDescent="0.2">
      <c r="A1" s="417" t="s">
        <v>542</v>
      </c>
      <c r="B1" s="418"/>
      <c r="C1" s="418"/>
      <c r="D1" s="418"/>
      <c r="E1" s="418"/>
      <c r="F1" s="418"/>
      <c r="G1" s="418"/>
      <c r="H1" s="418"/>
      <c r="I1" s="418"/>
      <c r="J1" s="419"/>
      <c r="K1" s="420" t="s">
        <v>543</v>
      </c>
      <c r="L1" s="421"/>
      <c r="M1" s="421"/>
      <c r="N1" s="421"/>
      <c r="O1" s="421"/>
      <c r="P1" s="421"/>
      <c r="Q1" s="421"/>
      <c r="R1" s="421"/>
      <c r="S1" s="421"/>
      <c r="T1" s="421"/>
      <c r="U1" s="421"/>
      <c r="V1" s="421"/>
      <c r="W1" s="422"/>
      <c r="X1" s="433" t="s">
        <v>107</v>
      </c>
      <c r="Y1" s="419"/>
      <c r="Z1" s="434" t="s">
        <v>108</v>
      </c>
      <c r="AA1" s="435"/>
      <c r="AB1" s="436"/>
      <c r="AC1" s="34"/>
      <c r="AD1" s="34"/>
      <c r="AE1" s="6"/>
    </row>
    <row r="2" spans="1:31" ht="52.5" customHeight="1" x14ac:dyDescent="0.2">
      <c r="A2" s="291" t="s">
        <v>74</v>
      </c>
      <c r="B2" s="291" t="s">
        <v>484</v>
      </c>
      <c r="C2" s="291" t="s">
        <v>110</v>
      </c>
      <c r="D2" s="291" t="s">
        <v>111</v>
      </c>
      <c r="E2" s="291" t="s">
        <v>112</v>
      </c>
      <c r="F2" s="291" t="s">
        <v>113</v>
      </c>
      <c r="G2" s="291" t="s">
        <v>114</v>
      </c>
      <c r="H2" s="291" t="s">
        <v>115</v>
      </c>
      <c r="I2" s="291" t="s">
        <v>116</v>
      </c>
      <c r="J2" s="291" t="s">
        <v>117</v>
      </c>
      <c r="K2" s="216" t="s">
        <v>118</v>
      </c>
      <c r="L2" s="216" t="s">
        <v>119</v>
      </c>
      <c r="M2" s="216" t="s">
        <v>120</v>
      </c>
      <c r="N2" s="216" t="s">
        <v>121</v>
      </c>
      <c r="O2" s="216" t="s">
        <v>122</v>
      </c>
      <c r="P2" s="216" t="s">
        <v>123</v>
      </c>
      <c r="Q2" s="216" t="s">
        <v>124</v>
      </c>
      <c r="R2" s="216" t="s">
        <v>125</v>
      </c>
      <c r="S2" s="216" t="s">
        <v>126</v>
      </c>
      <c r="T2" s="216" t="s">
        <v>127</v>
      </c>
      <c r="U2" s="216" t="s">
        <v>128</v>
      </c>
      <c r="V2" s="216" t="s">
        <v>129</v>
      </c>
      <c r="W2" s="217" t="s">
        <v>130</v>
      </c>
      <c r="X2" s="218" t="s">
        <v>132</v>
      </c>
      <c r="Y2" s="218" t="s">
        <v>133</v>
      </c>
      <c r="Z2" s="220" t="s">
        <v>131</v>
      </c>
      <c r="AA2" s="221" t="s">
        <v>132</v>
      </c>
      <c r="AB2" s="222" t="s">
        <v>133</v>
      </c>
    </row>
    <row r="3" spans="1:31" ht="100.5" customHeight="1" x14ac:dyDescent="0.2">
      <c r="A3" s="292" t="s">
        <v>38</v>
      </c>
      <c r="B3" s="292" t="s">
        <v>72</v>
      </c>
      <c r="C3" s="293" t="s">
        <v>427</v>
      </c>
      <c r="D3" s="292" t="s">
        <v>428</v>
      </c>
      <c r="E3" s="294" t="s">
        <v>14</v>
      </c>
      <c r="F3" s="295" t="s">
        <v>647</v>
      </c>
      <c r="G3" s="293" t="s">
        <v>137</v>
      </c>
      <c r="H3" s="296" t="s">
        <v>154</v>
      </c>
      <c r="I3" s="297" t="s">
        <v>430</v>
      </c>
      <c r="J3" s="298" t="s">
        <v>431</v>
      </c>
      <c r="K3" s="77"/>
      <c r="L3" s="77"/>
      <c r="M3" s="77"/>
      <c r="N3" s="77"/>
      <c r="O3" s="77"/>
      <c r="P3" s="299"/>
      <c r="Q3" s="65"/>
      <c r="R3" s="65"/>
      <c r="S3" s="65"/>
      <c r="T3" s="65"/>
      <c r="U3" s="65"/>
      <c r="V3" s="64"/>
      <c r="W3" s="300"/>
      <c r="X3" s="300"/>
      <c r="Y3" s="57"/>
      <c r="Z3" s="77" t="s">
        <v>22</v>
      </c>
      <c r="AA3" s="301">
        <v>45462</v>
      </c>
      <c r="AB3" s="302" t="s">
        <v>648</v>
      </c>
    </row>
    <row r="4" spans="1:31" ht="57.75" customHeight="1" x14ac:dyDescent="0.2">
      <c r="A4" s="214" t="s">
        <v>38</v>
      </c>
      <c r="B4" s="214" t="s">
        <v>72</v>
      </c>
      <c r="C4" s="303" t="s">
        <v>432</v>
      </c>
      <c r="D4" s="214" t="s">
        <v>433</v>
      </c>
      <c r="E4" s="111" t="s">
        <v>14</v>
      </c>
      <c r="F4" s="304" t="s">
        <v>649</v>
      </c>
      <c r="G4" s="303" t="s">
        <v>137</v>
      </c>
      <c r="H4" s="305" t="s">
        <v>146</v>
      </c>
      <c r="I4" s="306" t="s">
        <v>430</v>
      </c>
      <c r="J4" s="307" t="s">
        <v>650</v>
      </c>
      <c r="K4" s="77"/>
      <c r="L4" s="77"/>
      <c r="M4" s="77"/>
      <c r="N4" s="299"/>
      <c r="O4" s="77"/>
      <c r="P4" s="77"/>
      <c r="Q4" s="77"/>
      <c r="R4" s="64"/>
      <c r="S4" s="65"/>
      <c r="T4" s="65"/>
      <c r="U4" s="65"/>
      <c r="V4" s="64"/>
      <c r="W4" s="300"/>
      <c r="X4" s="308"/>
      <c r="Y4" s="57"/>
      <c r="Z4" s="77" t="s">
        <v>22</v>
      </c>
      <c r="AA4" s="301">
        <v>45462</v>
      </c>
      <c r="AB4" s="302" t="s">
        <v>648</v>
      </c>
    </row>
    <row r="5" spans="1:31" ht="87" customHeight="1" x14ac:dyDescent="0.2">
      <c r="A5" s="214" t="s">
        <v>38</v>
      </c>
      <c r="B5" s="214" t="s">
        <v>72</v>
      </c>
      <c r="C5" s="303" t="s">
        <v>436</v>
      </c>
      <c r="D5" s="214" t="s">
        <v>437</v>
      </c>
      <c r="E5" s="111" t="s">
        <v>14</v>
      </c>
      <c r="F5" s="304" t="s">
        <v>438</v>
      </c>
      <c r="G5" s="303" t="s">
        <v>137</v>
      </c>
      <c r="H5" s="305" t="s">
        <v>275</v>
      </c>
      <c r="I5" s="306" t="s">
        <v>430</v>
      </c>
      <c r="J5" s="307" t="s">
        <v>435</v>
      </c>
      <c r="K5" s="77">
        <v>0</v>
      </c>
      <c r="L5" s="77">
        <v>0</v>
      </c>
      <c r="M5" s="77">
        <v>0</v>
      </c>
      <c r="N5" s="64">
        <v>0.3</v>
      </c>
      <c r="O5" s="64">
        <v>0.4</v>
      </c>
      <c r="P5" s="299"/>
      <c r="Q5" s="65"/>
      <c r="R5" s="65"/>
      <c r="S5" s="65"/>
      <c r="T5" s="65"/>
      <c r="U5" s="65"/>
      <c r="V5" s="64"/>
      <c r="W5" s="309" t="s">
        <v>651</v>
      </c>
      <c r="X5" s="310">
        <v>45428</v>
      </c>
      <c r="Y5" s="57" t="s">
        <v>652</v>
      </c>
      <c r="Z5" s="77" t="s">
        <v>22</v>
      </c>
      <c r="AA5" s="301">
        <v>45462</v>
      </c>
      <c r="AB5" s="302" t="s">
        <v>653</v>
      </c>
    </row>
    <row r="6" spans="1:31" ht="88.5" customHeight="1" x14ac:dyDescent="0.2">
      <c r="A6" s="214" t="s">
        <v>38</v>
      </c>
      <c r="B6" s="214" t="s">
        <v>72</v>
      </c>
      <c r="C6" s="303" t="s">
        <v>439</v>
      </c>
      <c r="D6" s="214" t="s">
        <v>440</v>
      </c>
      <c r="E6" s="111" t="s">
        <v>14</v>
      </c>
      <c r="F6" s="304" t="s">
        <v>654</v>
      </c>
      <c r="G6" s="303" t="s">
        <v>137</v>
      </c>
      <c r="H6" s="305" t="s">
        <v>205</v>
      </c>
      <c r="I6" s="306" t="s">
        <v>430</v>
      </c>
      <c r="J6" s="307" t="s">
        <v>442</v>
      </c>
      <c r="K6" s="77">
        <v>0</v>
      </c>
      <c r="L6" s="77">
        <v>0</v>
      </c>
      <c r="M6" s="77">
        <v>0</v>
      </c>
      <c r="N6" s="77">
        <v>0</v>
      </c>
      <c r="O6" s="64">
        <v>0.4</v>
      </c>
      <c r="P6" s="311"/>
      <c r="Q6" s="65"/>
      <c r="R6" s="65"/>
      <c r="S6" s="65"/>
      <c r="T6" s="65"/>
      <c r="U6" s="65"/>
      <c r="V6" s="65"/>
      <c r="W6" s="300" t="s">
        <v>655</v>
      </c>
      <c r="X6" s="310">
        <v>45428</v>
      </c>
      <c r="Y6" s="57" t="s">
        <v>656</v>
      </c>
      <c r="Z6" s="77" t="s">
        <v>16</v>
      </c>
      <c r="AA6" s="301">
        <v>45462</v>
      </c>
      <c r="AB6" s="302" t="s">
        <v>657</v>
      </c>
    </row>
    <row r="7" spans="1:31" ht="57.75" customHeight="1" x14ac:dyDescent="0.2">
      <c r="A7" s="214" t="s">
        <v>38</v>
      </c>
      <c r="B7" s="214" t="s">
        <v>72</v>
      </c>
      <c r="C7" s="303" t="s">
        <v>445</v>
      </c>
      <c r="D7" s="214" t="s">
        <v>446</v>
      </c>
      <c r="E7" s="111" t="s">
        <v>8</v>
      </c>
      <c r="F7" s="304" t="s">
        <v>447</v>
      </c>
      <c r="G7" s="303" t="s">
        <v>137</v>
      </c>
      <c r="H7" s="305" t="s">
        <v>275</v>
      </c>
      <c r="I7" s="306" t="s">
        <v>87</v>
      </c>
      <c r="J7" s="307" t="s">
        <v>448</v>
      </c>
      <c r="K7" s="77">
        <v>0</v>
      </c>
      <c r="L7" s="77">
        <v>0</v>
      </c>
      <c r="M7" s="77">
        <v>0</v>
      </c>
      <c r="N7" s="77">
        <v>0</v>
      </c>
      <c r="O7" s="77">
        <v>0</v>
      </c>
      <c r="P7" s="311"/>
      <c r="Q7" s="65"/>
      <c r="R7" s="65"/>
      <c r="S7" s="65"/>
      <c r="T7" s="65"/>
      <c r="U7" s="65"/>
      <c r="V7" s="65"/>
      <c r="W7" s="312"/>
      <c r="X7" s="310">
        <v>45428</v>
      </c>
      <c r="Y7" s="57" t="s">
        <v>658</v>
      </c>
      <c r="Z7" s="77" t="s">
        <v>16</v>
      </c>
      <c r="AA7" s="301">
        <v>45462</v>
      </c>
      <c r="AB7" s="302" t="s">
        <v>657</v>
      </c>
    </row>
    <row r="8" spans="1:31" ht="144.75" customHeight="1" x14ac:dyDescent="0.2">
      <c r="A8" s="214" t="s">
        <v>38</v>
      </c>
      <c r="B8" s="214" t="s">
        <v>66</v>
      </c>
      <c r="C8" s="303" t="s">
        <v>449</v>
      </c>
      <c r="D8" s="214" t="s">
        <v>450</v>
      </c>
      <c r="E8" s="111" t="s">
        <v>14</v>
      </c>
      <c r="F8" s="304" t="s">
        <v>659</v>
      </c>
      <c r="G8" s="303" t="s">
        <v>137</v>
      </c>
      <c r="H8" s="305" t="s">
        <v>275</v>
      </c>
      <c r="I8" s="306" t="s">
        <v>430</v>
      </c>
      <c r="J8" s="307" t="s">
        <v>660</v>
      </c>
      <c r="K8" s="313"/>
      <c r="L8" s="313"/>
      <c r="M8" s="313"/>
      <c r="N8" s="313"/>
      <c r="O8" s="313"/>
      <c r="P8" s="314"/>
      <c r="Q8" s="313"/>
      <c r="R8" s="313"/>
      <c r="S8" s="313"/>
      <c r="T8" s="313"/>
      <c r="U8" s="313"/>
      <c r="V8" s="64"/>
      <c r="W8" s="315"/>
      <c r="X8" s="312"/>
      <c r="Y8" s="316" t="s">
        <v>661</v>
      </c>
      <c r="Z8" s="77" t="s">
        <v>16</v>
      </c>
      <c r="AA8" s="301">
        <v>45462</v>
      </c>
      <c r="AB8" s="302" t="s">
        <v>653</v>
      </c>
    </row>
    <row r="9" spans="1:31" ht="11.25" customHeight="1" x14ac:dyDescent="0.2">
      <c r="A9" s="153"/>
      <c r="B9" s="154"/>
      <c r="C9" s="155"/>
      <c r="D9" s="156"/>
      <c r="E9" s="153"/>
      <c r="F9" s="156"/>
      <c r="G9" s="153"/>
      <c r="H9" s="153"/>
      <c r="I9" s="155"/>
      <c r="J9" s="153"/>
      <c r="K9" s="155"/>
      <c r="L9" s="155"/>
      <c r="M9" s="155"/>
      <c r="N9" s="155"/>
      <c r="O9" s="155"/>
      <c r="P9" s="155"/>
      <c r="Q9" s="153"/>
      <c r="R9" s="153"/>
      <c r="S9" s="153"/>
      <c r="T9" s="153"/>
      <c r="U9" s="153"/>
      <c r="V9" s="153"/>
      <c r="W9" s="153"/>
      <c r="X9" s="153"/>
      <c r="Y9" s="153"/>
      <c r="Z9" s="153"/>
      <c r="AA9" s="153"/>
    </row>
    <row r="10" spans="1:31" ht="11.25" customHeight="1" x14ac:dyDescent="0.2">
      <c r="A10" s="153"/>
      <c r="B10" s="154"/>
      <c r="C10" s="155"/>
      <c r="D10" s="156"/>
      <c r="E10" s="153"/>
      <c r="F10" s="156"/>
      <c r="G10" s="153"/>
      <c r="H10" s="153"/>
      <c r="I10" s="155"/>
      <c r="J10" s="153"/>
      <c r="K10" s="155"/>
      <c r="L10" s="155"/>
      <c r="M10" s="155"/>
      <c r="N10" s="155"/>
      <c r="O10" s="155"/>
      <c r="P10" s="155"/>
      <c r="Q10" s="153"/>
      <c r="R10" s="153"/>
      <c r="S10" s="153"/>
      <c r="T10" s="153"/>
      <c r="U10" s="153"/>
      <c r="V10" s="153"/>
      <c r="W10" s="153"/>
      <c r="X10" s="153"/>
      <c r="Y10" s="153"/>
      <c r="Z10" s="153"/>
      <c r="AA10" s="153"/>
    </row>
    <row r="11" spans="1:31" ht="11.25" customHeight="1" x14ac:dyDescent="0.2">
      <c r="A11" s="153"/>
      <c r="B11" s="154"/>
      <c r="C11" s="155"/>
      <c r="D11" s="156"/>
      <c r="E11" s="153"/>
      <c r="F11" s="156"/>
      <c r="G11" s="153"/>
      <c r="H11" s="153"/>
      <c r="I11" s="155"/>
      <c r="J11" s="153"/>
      <c r="K11" s="155"/>
      <c r="L11" s="155"/>
      <c r="M11" s="155"/>
      <c r="N11" s="155"/>
      <c r="O11" s="155"/>
      <c r="P11" s="155"/>
      <c r="Q11" s="153"/>
      <c r="R11" s="153"/>
      <c r="S11" s="153"/>
      <c r="T11" s="153"/>
      <c r="U11" s="153"/>
      <c r="V11" s="153"/>
      <c r="W11" s="153"/>
      <c r="X11" s="153"/>
      <c r="Y11" s="153"/>
      <c r="Z11" s="153"/>
      <c r="AA11" s="153"/>
    </row>
    <row r="12" spans="1:31" ht="11.25" customHeight="1" x14ac:dyDescent="0.2">
      <c r="A12" s="153"/>
      <c r="B12" s="154"/>
      <c r="C12" s="155"/>
      <c r="D12" s="156"/>
      <c r="E12" s="153"/>
      <c r="F12" s="156"/>
      <c r="G12" s="153"/>
      <c r="H12" s="153"/>
      <c r="I12" s="155"/>
      <c r="J12" s="153"/>
      <c r="K12" s="155"/>
      <c r="L12" s="155"/>
      <c r="M12" s="155"/>
      <c r="N12" s="155"/>
      <c r="O12" s="155"/>
      <c r="P12" s="155"/>
      <c r="Q12" s="153"/>
      <c r="R12" s="153"/>
      <c r="S12" s="153"/>
      <c r="T12" s="153"/>
      <c r="U12" s="153"/>
      <c r="V12" s="153"/>
      <c r="W12" s="153"/>
      <c r="X12" s="153"/>
      <c r="Y12" s="153"/>
      <c r="Z12" s="153"/>
      <c r="AA12" s="153"/>
    </row>
    <row r="13" spans="1:31" ht="11.25" customHeight="1" x14ac:dyDescent="0.2">
      <c r="A13" s="153"/>
      <c r="B13" s="154"/>
      <c r="C13" s="155"/>
      <c r="D13" s="156"/>
      <c r="E13" s="153"/>
      <c r="F13" s="156"/>
      <c r="G13" s="153"/>
      <c r="H13" s="153"/>
      <c r="I13" s="155"/>
      <c r="J13" s="153"/>
      <c r="K13" s="155"/>
      <c r="L13" s="155"/>
      <c r="M13" s="155"/>
      <c r="N13" s="155"/>
      <c r="O13" s="155"/>
      <c r="P13" s="155"/>
      <c r="Q13" s="153"/>
      <c r="R13" s="153"/>
      <c r="S13" s="153"/>
      <c r="T13" s="153"/>
      <c r="U13" s="153"/>
      <c r="V13" s="153"/>
      <c r="W13" s="153"/>
      <c r="X13" s="153"/>
      <c r="Y13" s="153"/>
      <c r="Z13" s="153"/>
      <c r="AA13" s="153"/>
    </row>
    <row r="14" spans="1:31" ht="11.25" customHeight="1" x14ac:dyDescent="0.2">
      <c r="A14" s="153"/>
      <c r="B14" s="154"/>
      <c r="C14" s="155"/>
      <c r="D14" s="156"/>
      <c r="E14" s="153"/>
      <c r="F14" s="156"/>
      <c r="G14" s="153"/>
      <c r="H14" s="153"/>
      <c r="I14" s="155"/>
      <c r="J14" s="153"/>
      <c r="K14" s="155"/>
      <c r="L14" s="155"/>
      <c r="M14" s="155"/>
      <c r="N14" s="155"/>
      <c r="O14" s="155"/>
      <c r="P14" s="155"/>
      <c r="Q14" s="153"/>
      <c r="R14" s="153"/>
      <c r="S14" s="153"/>
      <c r="T14" s="153"/>
      <c r="U14" s="153"/>
      <c r="V14" s="153"/>
      <c r="W14" s="153"/>
      <c r="X14" s="153"/>
      <c r="Y14" s="153"/>
      <c r="Z14" s="153"/>
      <c r="AA14" s="153"/>
    </row>
    <row r="15" spans="1:31" ht="11.25" customHeight="1" x14ac:dyDescent="0.2">
      <c r="A15" s="153"/>
      <c r="B15" s="154"/>
      <c r="C15" s="155"/>
      <c r="D15" s="156"/>
      <c r="E15" s="153"/>
      <c r="F15" s="156"/>
      <c r="G15" s="153"/>
      <c r="H15" s="153"/>
      <c r="I15" s="155"/>
      <c r="J15" s="153"/>
      <c r="K15" s="155"/>
      <c r="L15" s="155"/>
      <c r="M15" s="155"/>
      <c r="N15" s="155"/>
      <c r="O15" s="155"/>
      <c r="P15" s="155"/>
      <c r="Q15" s="153"/>
      <c r="R15" s="153"/>
      <c r="S15" s="153"/>
      <c r="T15" s="153"/>
      <c r="U15" s="153"/>
      <c r="V15" s="153"/>
      <c r="W15" s="153"/>
      <c r="X15" s="153"/>
      <c r="Y15" s="153"/>
      <c r="Z15" s="153"/>
      <c r="AA15" s="153"/>
    </row>
    <row r="16" spans="1:31" ht="11.25" customHeight="1" x14ac:dyDescent="0.2">
      <c r="A16" s="153"/>
      <c r="B16" s="154"/>
      <c r="C16" s="155"/>
      <c r="D16" s="156"/>
      <c r="E16" s="153"/>
      <c r="F16" s="156"/>
      <c r="G16" s="153"/>
      <c r="H16" s="153"/>
      <c r="I16" s="155"/>
      <c r="J16" s="153"/>
      <c r="K16" s="155"/>
      <c r="L16" s="155"/>
      <c r="M16" s="155"/>
      <c r="N16" s="155"/>
      <c r="O16" s="155"/>
      <c r="P16" s="155"/>
      <c r="Q16" s="153"/>
      <c r="R16" s="153"/>
      <c r="S16" s="153"/>
      <c r="T16" s="153"/>
      <c r="U16" s="153"/>
      <c r="V16" s="153"/>
      <c r="W16" s="153"/>
      <c r="X16" s="153"/>
      <c r="Y16" s="153"/>
      <c r="Z16" s="153"/>
      <c r="AA16" s="153"/>
    </row>
    <row r="17" spans="1:27" ht="11.25" customHeight="1" x14ac:dyDescent="0.2">
      <c r="A17" s="153"/>
      <c r="B17" s="154"/>
      <c r="C17" s="155"/>
      <c r="D17" s="156"/>
      <c r="E17" s="153"/>
      <c r="F17" s="156"/>
      <c r="G17" s="153"/>
      <c r="H17" s="153"/>
      <c r="I17" s="155"/>
      <c r="J17" s="153"/>
      <c r="K17" s="155"/>
      <c r="L17" s="155"/>
      <c r="M17" s="155"/>
      <c r="N17" s="155"/>
      <c r="O17" s="155"/>
      <c r="P17" s="155"/>
      <c r="Q17" s="153"/>
      <c r="R17" s="153"/>
      <c r="S17" s="153"/>
      <c r="T17" s="153"/>
      <c r="U17" s="153"/>
      <c r="V17" s="153"/>
      <c r="W17" s="153"/>
      <c r="X17" s="153"/>
      <c r="Y17" s="153"/>
      <c r="Z17" s="153"/>
      <c r="AA17" s="153"/>
    </row>
    <row r="18" spans="1:27" ht="11.25" customHeight="1" x14ac:dyDescent="0.2">
      <c r="A18" s="153"/>
      <c r="B18" s="154"/>
      <c r="C18" s="155"/>
      <c r="D18" s="156"/>
      <c r="E18" s="153"/>
      <c r="F18" s="156"/>
      <c r="G18" s="153"/>
      <c r="H18" s="153"/>
      <c r="I18" s="155"/>
      <c r="J18" s="153"/>
      <c r="K18" s="155"/>
      <c r="L18" s="155"/>
      <c r="M18" s="155"/>
      <c r="N18" s="155"/>
      <c r="O18" s="155"/>
      <c r="P18" s="155"/>
      <c r="Q18" s="153"/>
      <c r="R18" s="153"/>
      <c r="S18" s="153"/>
      <c r="T18" s="153"/>
      <c r="U18" s="153"/>
      <c r="V18" s="153"/>
      <c r="W18" s="153"/>
      <c r="X18" s="153"/>
      <c r="Y18" s="153"/>
      <c r="Z18" s="153"/>
      <c r="AA18" s="153"/>
    </row>
    <row r="19" spans="1:27" ht="11.25" customHeight="1" x14ac:dyDescent="0.2">
      <c r="A19" s="153"/>
      <c r="B19" s="154"/>
      <c r="C19" s="155"/>
      <c r="D19" s="156"/>
      <c r="E19" s="153"/>
      <c r="F19" s="156"/>
      <c r="G19" s="153"/>
      <c r="H19" s="153"/>
      <c r="I19" s="155"/>
      <c r="J19" s="153"/>
      <c r="K19" s="155"/>
      <c r="L19" s="155"/>
      <c r="M19" s="155"/>
      <c r="N19" s="155"/>
      <c r="O19" s="155"/>
      <c r="P19" s="155"/>
      <c r="Q19" s="153"/>
      <c r="R19" s="153"/>
      <c r="S19" s="153"/>
      <c r="T19" s="153"/>
      <c r="U19" s="153"/>
      <c r="V19" s="153"/>
      <c r="W19" s="153"/>
      <c r="X19" s="153"/>
      <c r="Y19" s="153"/>
      <c r="Z19" s="153"/>
      <c r="AA19" s="153"/>
    </row>
    <row r="20" spans="1:27" ht="11.25" customHeight="1" x14ac:dyDescent="0.2">
      <c r="A20" s="153"/>
      <c r="B20" s="154"/>
      <c r="C20" s="155"/>
      <c r="D20" s="156"/>
      <c r="E20" s="153"/>
      <c r="F20" s="156"/>
      <c r="G20" s="153"/>
      <c r="H20" s="153"/>
      <c r="I20" s="155"/>
      <c r="J20" s="153"/>
      <c r="K20" s="155"/>
      <c r="L20" s="155"/>
      <c r="M20" s="155"/>
      <c r="N20" s="155"/>
      <c r="O20" s="155"/>
      <c r="P20" s="155"/>
      <c r="Q20" s="153"/>
      <c r="R20" s="153"/>
      <c r="S20" s="153"/>
      <c r="T20" s="153"/>
      <c r="U20" s="153"/>
      <c r="V20" s="153"/>
      <c r="W20" s="153"/>
      <c r="X20" s="153"/>
      <c r="Y20" s="153"/>
      <c r="Z20" s="153"/>
      <c r="AA20" s="153"/>
    </row>
    <row r="21" spans="1:27" ht="11.25" customHeight="1" x14ac:dyDescent="0.2">
      <c r="A21" s="153"/>
      <c r="B21" s="154"/>
      <c r="C21" s="155"/>
      <c r="D21" s="156"/>
      <c r="E21" s="153"/>
      <c r="F21" s="156"/>
      <c r="G21" s="153"/>
      <c r="H21" s="153"/>
      <c r="I21" s="155"/>
      <c r="J21" s="153"/>
      <c r="K21" s="155"/>
      <c r="L21" s="155"/>
      <c r="M21" s="155"/>
      <c r="N21" s="155"/>
      <c r="O21" s="155"/>
      <c r="P21" s="155"/>
      <c r="Q21" s="153"/>
      <c r="R21" s="153"/>
      <c r="S21" s="153"/>
      <c r="T21" s="153"/>
      <c r="U21" s="153"/>
      <c r="V21" s="153"/>
      <c r="W21" s="153"/>
      <c r="X21" s="153"/>
      <c r="Y21" s="153"/>
      <c r="Z21" s="153"/>
      <c r="AA21" s="153"/>
    </row>
    <row r="22" spans="1:27" ht="11.25" customHeight="1" x14ac:dyDescent="0.2">
      <c r="A22" s="153"/>
      <c r="B22" s="154"/>
      <c r="C22" s="155"/>
      <c r="D22" s="156"/>
      <c r="E22" s="153"/>
      <c r="F22" s="156"/>
      <c r="G22" s="153"/>
      <c r="H22" s="153"/>
      <c r="I22" s="155"/>
      <c r="J22" s="153"/>
      <c r="K22" s="155"/>
      <c r="L22" s="155"/>
      <c r="M22" s="155"/>
      <c r="N22" s="155"/>
      <c r="O22" s="155"/>
      <c r="P22" s="155"/>
      <c r="Q22" s="153"/>
      <c r="R22" s="153"/>
      <c r="S22" s="153"/>
      <c r="T22" s="153"/>
      <c r="U22" s="153"/>
      <c r="V22" s="153"/>
      <c r="W22" s="153"/>
      <c r="X22" s="153"/>
      <c r="Y22" s="153"/>
      <c r="Z22" s="153"/>
      <c r="AA22" s="153"/>
    </row>
    <row r="23" spans="1:27" ht="11.25" customHeight="1" x14ac:dyDescent="0.2">
      <c r="A23" s="153"/>
      <c r="B23" s="154"/>
      <c r="C23" s="155"/>
      <c r="D23" s="156"/>
      <c r="E23" s="153"/>
      <c r="F23" s="156"/>
      <c r="G23" s="153"/>
      <c r="H23" s="153"/>
      <c r="I23" s="155"/>
      <c r="J23" s="153"/>
      <c r="K23" s="155"/>
      <c r="L23" s="155"/>
      <c r="M23" s="155"/>
      <c r="N23" s="155"/>
      <c r="O23" s="155"/>
      <c r="P23" s="155"/>
      <c r="Q23" s="153"/>
      <c r="R23" s="153"/>
      <c r="S23" s="153"/>
      <c r="T23" s="153"/>
      <c r="U23" s="153"/>
      <c r="V23" s="153"/>
      <c r="W23" s="153"/>
      <c r="X23" s="153"/>
      <c r="Y23" s="153"/>
      <c r="Z23" s="153"/>
      <c r="AA23" s="153"/>
    </row>
    <row r="24" spans="1:27" ht="11.25" customHeight="1" x14ac:dyDescent="0.2">
      <c r="A24" s="153"/>
      <c r="B24" s="154"/>
      <c r="C24" s="155"/>
      <c r="D24" s="156"/>
      <c r="E24" s="153"/>
      <c r="F24" s="156"/>
      <c r="G24" s="153"/>
      <c r="H24" s="153"/>
      <c r="I24" s="155"/>
      <c r="J24" s="153"/>
      <c r="K24" s="155"/>
      <c r="L24" s="155"/>
      <c r="M24" s="155"/>
      <c r="N24" s="155"/>
      <c r="O24" s="155"/>
      <c r="P24" s="155"/>
      <c r="Q24" s="153"/>
      <c r="R24" s="153"/>
      <c r="S24" s="153"/>
      <c r="T24" s="153"/>
      <c r="U24" s="153"/>
      <c r="V24" s="153"/>
      <c r="W24" s="153"/>
      <c r="X24" s="153"/>
      <c r="Y24" s="153"/>
      <c r="Z24" s="153"/>
      <c r="AA24" s="153"/>
    </row>
    <row r="25" spans="1:27" ht="11.25" customHeight="1" x14ac:dyDescent="0.2">
      <c r="A25" s="153"/>
      <c r="B25" s="154"/>
      <c r="C25" s="155"/>
      <c r="D25" s="156"/>
      <c r="E25" s="153"/>
      <c r="F25" s="156"/>
      <c r="G25" s="153"/>
      <c r="H25" s="153"/>
      <c r="I25" s="155"/>
      <c r="J25" s="153"/>
      <c r="K25" s="155"/>
      <c r="L25" s="155"/>
      <c r="M25" s="155"/>
      <c r="N25" s="155"/>
      <c r="O25" s="155"/>
      <c r="P25" s="155"/>
      <c r="Q25" s="153"/>
      <c r="R25" s="153"/>
      <c r="S25" s="153"/>
      <c r="T25" s="153"/>
      <c r="U25" s="153"/>
      <c r="V25" s="153"/>
      <c r="W25" s="153"/>
      <c r="X25" s="153"/>
      <c r="Y25" s="153"/>
      <c r="Z25" s="153"/>
      <c r="AA25" s="153"/>
    </row>
    <row r="26" spans="1:27" ht="11.25" customHeight="1" x14ac:dyDescent="0.2">
      <c r="A26" s="153"/>
      <c r="B26" s="154"/>
      <c r="C26" s="155"/>
      <c r="D26" s="156"/>
      <c r="E26" s="153"/>
      <c r="F26" s="156"/>
      <c r="G26" s="153"/>
      <c r="H26" s="153"/>
      <c r="I26" s="155"/>
      <c r="J26" s="153"/>
      <c r="K26" s="155"/>
      <c r="L26" s="155"/>
      <c r="M26" s="155"/>
      <c r="N26" s="155"/>
      <c r="O26" s="155"/>
      <c r="P26" s="155"/>
      <c r="Q26" s="153"/>
      <c r="R26" s="153"/>
      <c r="S26" s="153"/>
      <c r="T26" s="153"/>
      <c r="U26" s="153"/>
      <c r="V26" s="153"/>
      <c r="W26" s="153"/>
      <c r="X26" s="153"/>
      <c r="Y26" s="153"/>
      <c r="Z26" s="153"/>
      <c r="AA26" s="153"/>
    </row>
    <row r="27" spans="1:27" ht="11.25" customHeight="1" x14ac:dyDescent="0.2">
      <c r="A27" s="153"/>
      <c r="B27" s="154"/>
      <c r="C27" s="155"/>
      <c r="D27" s="156"/>
      <c r="E27" s="153"/>
      <c r="F27" s="156"/>
      <c r="G27" s="153"/>
      <c r="H27" s="153"/>
      <c r="I27" s="155"/>
      <c r="J27" s="153"/>
      <c r="K27" s="155"/>
      <c r="L27" s="155"/>
      <c r="M27" s="155"/>
      <c r="N27" s="155"/>
      <c r="O27" s="155"/>
      <c r="P27" s="155"/>
      <c r="Q27" s="153"/>
      <c r="R27" s="153"/>
      <c r="S27" s="153"/>
      <c r="T27" s="153"/>
      <c r="U27" s="153"/>
      <c r="V27" s="153"/>
      <c r="W27" s="153"/>
      <c r="X27" s="153"/>
      <c r="Y27" s="153"/>
      <c r="Z27" s="153"/>
      <c r="AA27" s="153"/>
    </row>
    <row r="28" spans="1:27" ht="11.25" customHeight="1" x14ac:dyDescent="0.2">
      <c r="A28" s="153"/>
      <c r="B28" s="154"/>
      <c r="C28" s="155"/>
      <c r="D28" s="156"/>
      <c r="E28" s="153"/>
      <c r="F28" s="156"/>
      <c r="G28" s="153"/>
      <c r="H28" s="153"/>
      <c r="I28" s="155"/>
      <c r="J28" s="153"/>
      <c r="K28" s="155"/>
      <c r="L28" s="155"/>
      <c r="M28" s="155"/>
      <c r="N28" s="155"/>
      <c r="O28" s="155"/>
      <c r="P28" s="155"/>
      <c r="Q28" s="153"/>
      <c r="R28" s="153"/>
      <c r="S28" s="153"/>
      <c r="T28" s="153"/>
      <c r="U28" s="153"/>
      <c r="V28" s="153"/>
      <c r="W28" s="153"/>
      <c r="X28" s="153"/>
      <c r="Y28" s="153"/>
      <c r="Z28" s="153"/>
      <c r="AA28" s="153"/>
    </row>
    <row r="29" spans="1:27" ht="11.25" customHeight="1" x14ac:dyDescent="0.2">
      <c r="A29" s="153"/>
      <c r="B29" s="154"/>
      <c r="C29" s="155"/>
      <c r="D29" s="156"/>
      <c r="E29" s="153"/>
      <c r="F29" s="156"/>
      <c r="G29" s="153"/>
      <c r="H29" s="153"/>
      <c r="I29" s="155"/>
      <c r="J29" s="153"/>
      <c r="K29" s="155"/>
      <c r="L29" s="155"/>
      <c r="M29" s="155"/>
      <c r="N29" s="155"/>
      <c r="O29" s="155"/>
      <c r="P29" s="155"/>
      <c r="Q29" s="153"/>
      <c r="R29" s="153"/>
      <c r="S29" s="153"/>
      <c r="T29" s="153"/>
      <c r="U29" s="153"/>
      <c r="V29" s="153"/>
      <c r="W29" s="153"/>
      <c r="X29" s="153"/>
      <c r="Y29" s="153"/>
      <c r="Z29" s="153"/>
      <c r="AA29" s="153"/>
    </row>
    <row r="30" spans="1:27" ht="11.25" customHeight="1" x14ac:dyDescent="0.2">
      <c r="A30" s="153"/>
      <c r="B30" s="154"/>
      <c r="C30" s="155"/>
      <c r="D30" s="156"/>
      <c r="E30" s="153"/>
      <c r="F30" s="156"/>
      <c r="G30" s="153"/>
      <c r="H30" s="153"/>
      <c r="I30" s="155"/>
      <c r="J30" s="153"/>
      <c r="K30" s="155"/>
      <c r="L30" s="155"/>
      <c r="M30" s="155"/>
      <c r="N30" s="155"/>
      <c r="O30" s="155"/>
      <c r="P30" s="155"/>
      <c r="Q30" s="153"/>
      <c r="R30" s="153"/>
      <c r="S30" s="153"/>
      <c r="T30" s="153"/>
      <c r="U30" s="153"/>
      <c r="V30" s="153"/>
      <c r="W30" s="153"/>
      <c r="X30" s="153"/>
      <c r="Y30" s="153"/>
      <c r="Z30" s="153"/>
      <c r="AA30" s="153"/>
    </row>
    <row r="31" spans="1:27" ht="11.25" customHeight="1" x14ac:dyDescent="0.2">
      <c r="A31" s="153"/>
      <c r="B31" s="154"/>
      <c r="C31" s="155"/>
      <c r="D31" s="156"/>
      <c r="E31" s="153"/>
      <c r="F31" s="156"/>
      <c r="G31" s="153"/>
      <c r="H31" s="153"/>
      <c r="I31" s="155"/>
      <c r="J31" s="153"/>
      <c r="K31" s="155"/>
      <c r="L31" s="155"/>
      <c r="M31" s="155"/>
      <c r="N31" s="155"/>
      <c r="O31" s="155"/>
      <c r="P31" s="155"/>
      <c r="Q31" s="153"/>
      <c r="R31" s="153"/>
      <c r="S31" s="153"/>
      <c r="T31" s="153"/>
      <c r="U31" s="153"/>
      <c r="V31" s="153"/>
      <c r="W31" s="153"/>
      <c r="X31" s="153"/>
      <c r="Y31" s="153"/>
      <c r="Z31" s="153"/>
      <c r="AA31" s="153"/>
    </row>
    <row r="32" spans="1:27" ht="11.25" customHeight="1" x14ac:dyDescent="0.2">
      <c r="A32" s="153"/>
      <c r="B32" s="154"/>
      <c r="C32" s="155"/>
      <c r="D32" s="156"/>
      <c r="E32" s="153"/>
      <c r="F32" s="156"/>
      <c r="G32" s="153"/>
      <c r="H32" s="153"/>
      <c r="I32" s="155"/>
      <c r="J32" s="153"/>
      <c r="K32" s="155"/>
      <c r="L32" s="155"/>
      <c r="M32" s="155"/>
      <c r="N32" s="155"/>
      <c r="O32" s="155"/>
      <c r="P32" s="155"/>
      <c r="Q32" s="153"/>
      <c r="R32" s="153"/>
      <c r="S32" s="153"/>
      <c r="T32" s="153"/>
      <c r="U32" s="153"/>
      <c r="V32" s="153"/>
      <c r="W32" s="153"/>
      <c r="X32" s="153"/>
      <c r="Y32" s="153"/>
      <c r="Z32" s="153"/>
      <c r="AA32" s="153"/>
    </row>
    <row r="33" spans="1:27" ht="11.25" customHeight="1" x14ac:dyDescent="0.2">
      <c r="A33" s="153"/>
      <c r="B33" s="154"/>
      <c r="C33" s="155"/>
      <c r="D33" s="156"/>
      <c r="E33" s="153"/>
      <c r="F33" s="156"/>
      <c r="G33" s="153"/>
      <c r="H33" s="153"/>
      <c r="I33" s="155"/>
      <c r="J33" s="153"/>
      <c r="K33" s="155"/>
      <c r="L33" s="155"/>
      <c r="M33" s="155"/>
      <c r="N33" s="155"/>
      <c r="O33" s="155"/>
      <c r="P33" s="155"/>
      <c r="Q33" s="153"/>
      <c r="R33" s="153"/>
      <c r="S33" s="153"/>
      <c r="T33" s="153"/>
      <c r="U33" s="153"/>
      <c r="V33" s="153"/>
      <c r="W33" s="153"/>
      <c r="X33" s="153"/>
      <c r="Y33" s="153"/>
      <c r="Z33" s="153"/>
      <c r="AA33" s="153"/>
    </row>
    <row r="34" spans="1:27" ht="11.25" customHeight="1" x14ac:dyDescent="0.2">
      <c r="A34" s="153"/>
      <c r="B34" s="154"/>
      <c r="C34" s="155"/>
      <c r="D34" s="156"/>
      <c r="E34" s="153"/>
      <c r="F34" s="156"/>
      <c r="G34" s="153"/>
      <c r="H34" s="153"/>
      <c r="I34" s="155"/>
      <c r="J34" s="153"/>
      <c r="K34" s="155"/>
      <c r="L34" s="155"/>
      <c r="M34" s="155"/>
      <c r="N34" s="155"/>
      <c r="O34" s="155"/>
      <c r="P34" s="155"/>
      <c r="Q34" s="153"/>
      <c r="R34" s="153"/>
      <c r="S34" s="153"/>
      <c r="T34" s="153"/>
      <c r="U34" s="153"/>
      <c r="V34" s="153"/>
      <c r="W34" s="153"/>
      <c r="X34" s="153"/>
      <c r="Y34" s="153"/>
      <c r="Z34" s="153"/>
      <c r="AA34" s="153"/>
    </row>
    <row r="35" spans="1:27" ht="11.25" customHeight="1" x14ac:dyDescent="0.2">
      <c r="A35" s="153"/>
      <c r="B35" s="154"/>
      <c r="C35" s="155"/>
      <c r="D35" s="156"/>
      <c r="E35" s="153"/>
      <c r="F35" s="156"/>
      <c r="G35" s="153"/>
      <c r="H35" s="153"/>
      <c r="I35" s="155"/>
      <c r="J35" s="153"/>
      <c r="K35" s="155"/>
      <c r="L35" s="155"/>
      <c r="M35" s="155"/>
      <c r="N35" s="155"/>
      <c r="O35" s="155"/>
      <c r="P35" s="155"/>
      <c r="Q35" s="153"/>
      <c r="R35" s="153"/>
      <c r="S35" s="153"/>
      <c r="T35" s="153"/>
      <c r="U35" s="153"/>
      <c r="V35" s="153"/>
      <c r="W35" s="153"/>
      <c r="X35" s="153"/>
      <c r="Y35" s="153"/>
      <c r="Z35" s="153"/>
      <c r="AA35" s="153"/>
    </row>
    <row r="36" spans="1:27" ht="11.25" customHeight="1" x14ac:dyDescent="0.2">
      <c r="A36" s="153"/>
      <c r="B36" s="154"/>
      <c r="C36" s="155"/>
      <c r="D36" s="156"/>
      <c r="E36" s="153"/>
      <c r="F36" s="156"/>
      <c r="G36" s="153"/>
      <c r="H36" s="153"/>
      <c r="I36" s="155"/>
      <c r="J36" s="153"/>
      <c r="K36" s="155"/>
      <c r="L36" s="155"/>
      <c r="M36" s="155"/>
      <c r="N36" s="155"/>
      <c r="O36" s="155"/>
      <c r="P36" s="155"/>
      <c r="Q36" s="153"/>
      <c r="R36" s="153"/>
      <c r="S36" s="153"/>
      <c r="T36" s="153"/>
      <c r="U36" s="153"/>
      <c r="V36" s="153"/>
      <c r="W36" s="153"/>
      <c r="X36" s="153"/>
      <c r="Y36" s="153"/>
      <c r="Z36" s="153"/>
      <c r="AA36" s="153"/>
    </row>
    <row r="37" spans="1:27" ht="11.25" customHeight="1" x14ac:dyDescent="0.2">
      <c r="A37" s="153"/>
      <c r="B37" s="154"/>
      <c r="C37" s="155"/>
      <c r="D37" s="156"/>
      <c r="E37" s="153"/>
      <c r="F37" s="156"/>
      <c r="G37" s="153"/>
      <c r="H37" s="153"/>
      <c r="I37" s="155"/>
      <c r="J37" s="153"/>
      <c r="K37" s="155"/>
      <c r="L37" s="155"/>
      <c r="M37" s="155"/>
      <c r="N37" s="155"/>
      <c r="O37" s="155"/>
      <c r="P37" s="155"/>
      <c r="Q37" s="153"/>
      <c r="R37" s="153"/>
      <c r="S37" s="153"/>
      <c r="T37" s="153"/>
      <c r="U37" s="153"/>
      <c r="V37" s="153"/>
      <c r="W37" s="153"/>
      <c r="X37" s="153"/>
      <c r="Y37" s="153"/>
      <c r="Z37" s="153"/>
      <c r="AA37" s="153"/>
    </row>
    <row r="38" spans="1:27" ht="11.25" customHeight="1" x14ac:dyDescent="0.2">
      <c r="A38" s="153"/>
      <c r="B38" s="154"/>
      <c r="C38" s="155"/>
      <c r="D38" s="156"/>
      <c r="E38" s="153"/>
      <c r="F38" s="156"/>
      <c r="G38" s="153"/>
      <c r="H38" s="153"/>
      <c r="I38" s="155"/>
      <c r="J38" s="153"/>
      <c r="K38" s="155"/>
      <c r="L38" s="155"/>
      <c r="M38" s="155"/>
      <c r="N38" s="155"/>
      <c r="O38" s="155"/>
      <c r="P38" s="155"/>
      <c r="Q38" s="153"/>
      <c r="R38" s="153"/>
      <c r="S38" s="153"/>
      <c r="T38" s="153"/>
      <c r="U38" s="153"/>
      <c r="V38" s="153"/>
      <c r="W38" s="153"/>
      <c r="X38" s="153"/>
      <c r="Y38" s="153"/>
      <c r="Z38" s="153"/>
      <c r="AA38" s="153"/>
    </row>
    <row r="39" spans="1:27" ht="11.25" customHeight="1" x14ac:dyDescent="0.2">
      <c r="A39" s="153"/>
      <c r="B39" s="154"/>
      <c r="C39" s="155"/>
      <c r="D39" s="156"/>
      <c r="E39" s="153"/>
      <c r="F39" s="156"/>
      <c r="G39" s="153"/>
      <c r="H39" s="153"/>
      <c r="I39" s="155"/>
      <c r="J39" s="153"/>
      <c r="K39" s="155"/>
      <c r="L39" s="155"/>
      <c r="M39" s="155"/>
      <c r="N39" s="155"/>
      <c r="O39" s="155"/>
      <c r="P39" s="155"/>
      <c r="Q39" s="153"/>
      <c r="R39" s="153"/>
      <c r="S39" s="153"/>
      <c r="T39" s="153"/>
      <c r="U39" s="153"/>
      <c r="V39" s="153"/>
      <c r="W39" s="153"/>
      <c r="X39" s="153"/>
      <c r="Y39" s="153"/>
      <c r="Z39" s="153"/>
      <c r="AA39" s="153"/>
    </row>
    <row r="40" spans="1:27" ht="11.25" customHeight="1" x14ac:dyDescent="0.2">
      <c r="A40" s="153"/>
      <c r="B40" s="154"/>
      <c r="C40" s="155"/>
      <c r="D40" s="156"/>
      <c r="E40" s="153"/>
      <c r="F40" s="156"/>
      <c r="G40" s="153"/>
      <c r="H40" s="153"/>
      <c r="I40" s="155"/>
      <c r="J40" s="153"/>
      <c r="K40" s="155"/>
      <c r="L40" s="155"/>
      <c r="M40" s="155"/>
      <c r="N40" s="155"/>
      <c r="O40" s="155"/>
      <c r="P40" s="155"/>
      <c r="Q40" s="153"/>
      <c r="R40" s="153"/>
      <c r="S40" s="153"/>
      <c r="T40" s="153"/>
      <c r="U40" s="153"/>
      <c r="V40" s="153"/>
      <c r="W40" s="153"/>
      <c r="X40" s="153"/>
      <c r="Y40" s="153"/>
      <c r="Z40" s="153"/>
      <c r="AA40" s="153"/>
    </row>
    <row r="41" spans="1:27" ht="11.25" customHeight="1" x14ac:dyDescent="0.2">
      <c r="A41" s="153"/>
      <c r="B41" s="154"/>
      <c r="C41" s="155"/>
      <c r="D41" s="156"/>
      <c r="E41" s="153"/>
      <c r="F41" s="156"/>
      <c r="G41" s="153"/>
      <c r="H41" s="153"/>
      <c r="I41" s="155"/>
      <c r="J41" s="153"/>
      <c r="K41" s="155"/>
      <c r="L41" s="155"/>
      <c r="M41" s="155"/>
      <c r="N41" s="155"/>
      <c r="O41" s="155"/>
      <c r="P41" s="155"/>
      <c r="Q41" s="153"/>
      <c r="R41" s="153"/>
      <c r="S41" s="153"/>
      <c r="T41" s="153"/>
      <c r="U41" s="153"/>
      <c r="V41" s="153"/>
      <c r="W41" s="153"/>
      <c r="X41" s="153"/>
      <c r="Y41" s="153"/>
      <c r="Z41" s="153"/>
      <c r="AA41" s="153"/>
    </row>
    <row r="42" spans="1:27" ht="11.25" customHeight="1" x14ac:dyDescent="0.2">
      <c r="A42" s="153"/>
      <c r="B42" s="154"/>
      <c r="C42" s="155"/>
      <c r="D42" s="156"/>
      <c r="E42" s="153"/>
      <c r="F42" s="156"/>
      <c r="G42" s="153"/>
      <c r="H42" s="153"/>
      <c r="I42" s="155"/>
      <c r="J42" s="153"/>
      <c r="K42" s="155"/>
      <c r="L42" s="155"/>
      <c r="M42" s="155"/>
      <c r="N42" s="155"/>
      <c r="O42" s="155"/>
      <c r="P42" s="155"/>
      <c r="Q42" s="153"/>
      <c r="R42" s="153"/>
      <c r="S42" s="153"/>
      <c r="T42" s="153"/>
      <c r="U42" s="153"/>
      <c r="V42" s="153"/>
      <c r="W42" s="153"/>
      <c r="X42" s="153"/>
      <c r="Y42" s="153"/>
      <c r="Z42" s="153"/>
      <c r="AA42" s="153"/>
    </row>
    <row r="43" spans="1:27" ht="11.25" customHeight="1" x14ac:dyDescent="0.2">
      <c r="A43" s="153"/>
      <c r="B43" s="154"/>
      <c r="C43" s="155"/>
      <c r="D43" s="156"/>
      <c r="E43" s="153"/>
      <c r="F43" s="156"/>
      <c r="G43" s="153"/>
      <c r="H43" s="153"/>
      <c r="I43" s="155"/>
      <c r="J43" s="153"/>
      <c r="K43" s="155"/>
      <c r="L43" s="155"/>
      <c r="M43" s="155"/>
      <c r="N43" s="155"/>
      <c r="O43" s="155"/>
      <c r="P43" s="155"/>
      <c r="Q43" s="153"/>
      <c r="R43" s="153"/>
      <c r="S43" s="153"/>
      <c r="T43" s="153"/>
      <c r="U43" s="153"/>
      <c r="V43" s="153"/>
      <c r="W43" s="153"/>
      <c r="X43" s="153"/>
      <c r="Y43" s="153"/>
      <c r="Z43" s="153"/>
      <c r="AA43" s="153"/>
    </row>
    <row r="44" spans="1:27" ht="11.25" customHeight="1" x14ac:dyDescent="0.2">
      <c r="A44" s="153"/>
      <c r="B44" s="154"/>
      <c r="C44" s="155"/>
      <c r="D44" s="156"/>
      <c r="E44" s="153"/>
      <c r="F44" s="156"/>
      <c r="G44" s="153"/>
      <c r="H44" s="153"/>
      <c r="I44" s="155"/>
      <c r="J44" s="153"/>
      <c r="K44" s="155"/>
      <c r="L44" s="155"/>
      <c r="M44" s="155"/>
      <c r="N44" s="155"/>
      <c r="O44" s="155"/>
      <c r="P44" s="155"/>
      <c r="Q44" s="153"/>
      <c r="R44" s="153"/>
      <c r="S44" s="153"/>
      <c r="T44" s="153"/>
      <c r="U44" s="153"/>
      <c r="V44" s="153"/>
      <c r="W44" s="153"/>
      <c r="X44" s="153"/>
      <c r="Y44" s="153"/>
      <c r="Z44" s="153"/>
      <c r="AA44" s="153"/>
    </row>
    <row r="45" spans="1:27" ht="11.25" customHeight="1" x14ac:dyDescent="0.2">
      <c r="A45" s="153"/>
      <c r="B45" s="154"/>
      <c r="C45" s="155"/>
      <c r="D45" s="156"/>
      <c r="E45" s="153"/>
      <c r="F45" s="156"/>
      <c r="G45" s="153"/>
      <c r="H45" s="153"/>
      <c r="I45" s="155"/>
      <c r="J45" s="153"/>
      <c r="K45" s="155"/>
      <c r="L45" s="155"/>
      <c r="M45" s="155"/>
      <c r="N45" s="155"/>
      <c r="O45" s="155"/>
      <c r="P45" s="155"/>
      <c r="Q45" s="153"/>
      <c r="R45" s="153"/>
      <c r="S45" s="153"/>
      <c r="T45" s="153"/>
      <c r="U45" s="153"/>
      <c r="V45" s="153"/>
      <c r="W45" s="153"/>
      <c r="X45" s="153"/>
      <c r="Y45" s="153"/>
      <c r="Z45" s="153"/>
      <c r="AA45" s="153"/>
    </row>
    <row r="46" spans="1:27" ht="11.25" customHeight="1" x14ac:dyDescent="0.2">
      <c r="A46" s="153"/>
      <c r="B46" s="154"/>
      <c r="C46" s="155"/>
      <c r="D46" s="156"/>
      <c r="E46" s="153"/>
      <c r="F46" s="156"/>
      <c r="G46" s="153"/>
      <c r="H46" s="153"/>
      <c r="I46" s="155"/>
      <c r="J46" s="153"/>
      <c r="K46" s="155"/>
      <c r="L46" s="155"/>
      <c r="M46" s="155"/>
      <c r="N46" s="155"/>
      <c r="O46" s="155"/>
      <c r="P46" s="155"/>
      <c r="Q46" s="153"/>
      <c r="R46" s="153"/>
      <c r="S46" s="153"/>
      <c r="T46" s="153"/>
      <c r="U46" s="153"/>
      <c r="V46" s="153"/>
      <c r="W46" s="153"/>
      <c r="X46" s="153"/>
      <c r="Y46" s="153"/>
      <c r="Z46" s="153"/>
      <c r="AA46" s="153"/>
    </row>
    <row r="47" spans="1:27" ht="11.25" customHeight="1" x14ac:dyDescent="0.2">
      <c r="A47" s="153"/>
      <c r="B47" s="154"/>
      <c r="C47" s="155"/>
      <c r="D47" s="156"/>
      <c r="E47" s="153"/>
      <c r="F47" s="156"/>
      <c r="G47" s="153"/>
      <c r="H47" s="153"/>
      <c r="I47" s="155"/>
      <c r="J47" s="153"/>
      <c r="K47" s="155"/>
      <c r="L47" s="155"/>
      <c r="M47" s="155"/>
      <c r="N47" s="155"/>
      <c r="O47" s="155"/>
      <c r="P47" s="155"/>
      <c r="Q47" s="153"/>
      <c r="R47" s="153"/>
      <c r="S47" s="153"/>
      <c r="T47" s="153"/>
      <c r="U47" s="153"/>
      <c r="V47" s="153"/>
      <c r="W47" s="153"/>
      <c r="X47" s="153"/>
      <c r="Y47" s="153"/>
      <c r="Z47" s="153"/>
      <c r="AA47" s="153"/>
    </row>
    <row r="48" spans="1:27" ht="11.25" customHeight="1" x14ac:dyDescent="0.2">
      <c r="A48" s="153"/>
      <c r="B48" s="154"/>
      <c r="C48" s="155"/>
      <c r="D48" s="156"/>
      <c r="E48" s="153"/>
      <c r="F48" s="156"/>
      <c r="G48" s="153"/>
      <c r="H48" s="153"/>
      <c r="I48" s="155"/>
      <c r="J48" s="153"/>
      <c r="K48" s="155"/>
      <c r="L48" s="155"/>
      <c r="M48" s="155"/>
      <c r="N48" s="155"/>
      <c r="O48" s="155"/>
      <c r="P48" s="155"/>
      <c r="Q48" s="153"/>
      <c r="R48" s="153"/>
      <c r="S48" s="153"/>
      <c r="T48" s="153"/>
      <c r="U48" s="153"/>
      <c r="V48" s="153"/>
      <c r="W48" s="153"/>
      <c r="X48" s="153"/>
      <c r="Y48" s="153"/>
      <c r="Z48" s="153"/>
      <c r="AA48" s="153"/>
    </row>
    <row r="49" spans="1:27" ht="11.25" customHeight="1" x14ac:dyDescent="0.2">
      <c r="A49" s="153"/>
      <c r="B49" s="154"/>
      <c r="C49" s="155"/>
      <c r="D49" s="156"/>
      <c r="E49" s="153"/>
      <c r="F49" s="156"/>
      <c r="G49" s="153"/>
      <c r="H49" s="153"/>
      <c r="I49" s="155"/>
      <c r="J49" s="153"/>
      <c r="K49" s="155"/>
      <c r="L49" s="155"/>
      <c r="M49" s="155"/>
      <c r="N49" s="155"/>
      <c r="O49" s="155"/>
      <c r="P49" s="155"/>
      <c r="Q49" s="153"/>
      <c r="R49" s="153"/>
      <c r="S49" s="153"/>
      <c r="T49" s="153"/>
      <c r="U49" s="153"/>
      <c r="V49" s="153"/>
      <c r="W49" s="153"/>
      <c r="X49" s="153"/>
      <c r="Y49" s="153"/>
      <c r="Z49" s="153"/>
      <c r="AA49" s="153"/>
    </row>
    <row r="50" spans="1:27" ht="11.25" customHeight="1" x14ac:dyDescent="0.2">
      <c r="A50" s="153"/>
      <c r="B50" s="154"/>
      <c r="C50" s="155"/>
      <c r="D50" s="156"/>
      <c r="E50" s="153"/>
      <c r="F50" s="156"/>
      <c r="G50" s="153"/>
      <c r="H50" s="153"/>
      <c r="I50" s="155"/>
      <c r="J50" s="153"/>
      <c r="K50" s="155"/>
      <c r="L50" s="155"/>
      <c r="M50" s="155"/>
      <c r="N50" s="155"/>
      <c r="O50" s="155"/>
      <c r="P50" s="155"/>
      <c r="Q50" s="153"/>
      <c r="R50" s="153"/>
      <c r="S50" s="153"/>
      <c r="T50" s="153"/>
      <c r="U50" s="153"/>
      <c r="V50" s="153"/>
      <c r="W50" s="153"/>
      <c r="X50" s="153"/>
      <c r="Y50" s="153"/>
      <c r="Z50" s="153"/>
      <c r="AA50" s="153"/>
    </row>
    <row r="51" spans="1:27" ht="11.25" customHeight="1" x14ac:dyDescent="0.2">
      <c r="A51" s="153"/>
      <c r="B51" s="154"/>
      <c r="C51" s="155"/>
      <c r="D51" s="156"/>
      <c r="E51" s="153"/>
      <c r="F51" s="156"/>
      <c r="G51" s="153"/>
      <c r="H51" s="153"/>
      <c r="I51" s="155"/>
      <c r="J51" s="153"/>
      <c r="K51" s="155"/>
      <c r="L51" s="155"/>
      <c r="M51" s="155"/>
      <c r="N51" s="155"/>
      <c r="O51" s="155"/>
      <c r="P51" s="155"/>
      <c r="Q51" s="153"/>
      <c r="R51" s="153"/>
      <c r="S51" s="153"/>
      <c r="T51" s="153"/>
      <c r="U51" s="153"/>
      <c r="V51" s="153"/>
      <c r="W51" s="153"/>
      <c r="X51" s="153"/>
      <c r="Y51" s="153"/>
      <c r="Z51" s="153"/>
      <c r="AA51" s="153"/>
    </row>
    <row r="52" spans="1:27" ht="11.25" customHeight="1" x14ac:dyDescent="0.2">
      <c r="A52" s="153"/>
      <c r="B52" s="154"/>
      <c r="C52" s="155"/>
      <c r="D52" s="156"/>
      <c r="E52" s="153"/>
      <c r="F52" s="156"/>
      <c r="G52" s="153"/>
      <c r="H52" s="153"/>
      <c r="I52" s="155"/>
      <c r="J52" s="153"/>
      <c r="K52" s="155"/>
      <c r="L52" s="155"/>
      <c r="M52" s="155"/>
      <c r="N52" s="155"/>
      <c r="O52" s="155"/>
      <c r="P52" s="155"/>
      <c r="Q52" s="153"/>
      <c r="R52" s="153"/>
      <c r="S52" s="153"/>
      <c r="T52" s="153"/>
      <c r="U52" s="153"/>
      <c r="V52" s="153"/>
      <c r="W52" s="153"/>
      <c r="X52" s="153"/>
      <c r="Y52" s="153"/>
      <c r="Z52" s="153"/>
      <c r="AA52" s="153"/>
    </row>
    <row r="53" spans="1:27" ht="11.25" customHeight="1" x14ac:dyDescent="0.2">
      <c r="A53" s="153"/>
      <c r="B53" s="154"/>
      <c r="C53" s="155"/>
      <c r="D53" s="156"/>
      <c r="E53" s="153"/>
      <c r="F53" s="156"/>
      <c r="G53" s="153"/>
      <c r="H53" s="153"/>
      <c r="I53" s="155"/>
      <c r="J53" s="153"/>
      <c r="K53" s="155"/>
      <c r="L53" s="155"/>
      <c r="M53" s="155"/>
      <c r="N53" s="155"/>
      <c r="O53" s="155"/>
      <c r="P53" s="155"/>
      <c r="Q53" s="153"/>
      <c r="R53" s="153"/>
      <c r="S53" s="153"/>
      <c r="T53" s="153"/>
      <c r="U53" s="153"/>
      <c r="V53" s="153"/>
      <c r="W53" s="153"/>
      <c r="X53" s="153"/>
      <c r="Y53" s="153"/>
      <c r="Z53" s="153"/>
      <c r="AA53" s="153"/>
    </row>
    <row r="54" spans="1:27" ht="11.25" customHeight="1" x14ac:dyDescent="0.2">
      <c r="A54" s="153"/>
      <c r="B54" s="154"/>
      <c r="C54" s="155"/>
      <c r="D54" s="156"/>
      <c r="E54" s="153"/>
      <c r="F54" s="156"/>
      <c r="G54" s="153"/>
      <c r="H54" s="153"/>
      <c r="I54" s="155"/>
      <c r="J54" s="153"/>
      <c r="K54" s="155"/>
      <c r="L54" s="155"/>
      <c r="M54" s="155"/>
      <c r="N54" s="155"/>
      <c r="O54" s="155"/>
      <c r="P54" s="155"/>
      <c r="Q54" s="153"/>
      <c r="R54" s="153"/>
      <c r="S54" s="153"/>
      <c r="T54" s="153"/>
      <c r="U54" s="153"/>
      <c r="V54" s="153"/>
      <c r="W54" s="153"/>
      <c r="X54" s="153"/>
      <c r="Y54" s="153"/>
      <c r="Z54" s="153"/>
      <c r="AA54" s="153"/>
    </row>
    <row r="55" spans="1:27" ht="11.25" customHeight="1" x14ac:dyDescent="0.2">
      <c r="A55" s="153"/>
      <c r="B55" s="154"/>
      <c r="C55" s="155"/>
      <c r="D55" s="156"/>
      <c r="E55" s="153"/>
      <c r="F55" s="156"/>
      <c r="G55" s="153"/>
      <c r="H55" s="153"/>
      <c r="I55" s="155"/>
      <c r="J55" s="153"/>
      <c r="K55" s="155"/>
      <c r="L55" s="155"/>
      <c r="M55" s="155"/>
      <c r="N55" s="155"/>
      <c r="O55" s="155"/>
      <c r="P55" s="155"/>
      <c r="Q55" s="153"/>
      <c r="R55" s="153"/>
      <c r="S55" s="153"/>
      <c r="T55" s="153"/>
      <c r="U55" s="153"/>
      <c r="V55" s="153"/>
      <c r="W55" s="153"/>
      <c r="X55" s="153"/>
      <c r="Y55" s="153"/>
      <c r="Z55" s="153"/>
      <c r="AA55" s="153"/>
    </row>
    <row r="56" spans="1:27" ht="11.25" customHeight="1" x14ac:dyDescent="0.2">
      <c r="A56" s="153"/>
      <c r="B56" s="154"/>
      <c r="C56" s="155"/>
      <c r="D56" s="156"/>
      <c r="E56" s="153"/>
      <c r="F56" s="156"/>
      <c r="G56" s="153"/>
      <c r="H56" s="153"/>
      <c r="I56" s="155"/>
      <c r="J56" s="153"/>
      <c r="K56" s="155"/>
      <c r="L56" s="155"/>
      <c r="M56" s="155"/>
      <c r="N56" s="155"/>
      <c r="O56" s="155"/>
      <c r="P56" s="155"/>
      <c r="Q56" s="153"/>
      <c r="R56" s="153"/>
      <c r="S56" s="153"/>
      <c r="T56" s="153"/>
      <c r="U56" s="153"/>
      <c r="V56" s="153"/>
      <c r="W56" s="153"/>
      <c r="X56" s="153"/>
      <c r="Y56" s="153"/>
      <c r="Z56" s="153"/>
      <c r="AA56" s="153"/>
    </row>
    <row r="57" spans="1:27" ht="11.25" customHeight="1" x14ac:dyDescent="0.2">
      <c r="A57" s="153"/>
      <c r="B57" s="154"/>
      <c r="C57" s="155"/>
      <c r="D57" s="156"/>
      <c r="E57" s="153"/>
      <c r="F57" s="156"/>
      <c r="G57" s="153"/>
      <c r="H57" s="153"/>
      <c r="I57" s="155"/>
      <c r="J57" s="153"/>
      <c r="K57" s="155"/>
      <c r="L57" s="155"/>
      <c r="M57" s="155"/>
      <c r="N57" s="155"/>
      <c r="O57" s="155"/>
      <c r="P57" s="155"/>
      <c r="Q57" s="153"/>
      <c r="R57" s="153"/>
      <c r="S57" s="153"/>
      <c r="T57" s="153"/>
      <c r="U57" s="153"/>
      <c r="V57" s="153"/>
      <c r="W57" s="153"/>
      <c r="X57" s="153"/>
      <c r="Y57" s="153"/>
      <c r="Z57" s="153"/>
      <c r="AA57" s="153"/>
    </row>
    <row r="58" spans="1:27" ht="11.25" customHeight="1" x14ac:dyDescent="0.2">
      <c r="A58" s="153"/>
      <c r="B58" s="154"/>
      <c r="C58" s="155"/>
      <c r="D58" s="156"/>
      <c r="E58" s="153"/>
      <c r="F58" s="156"/>
      <c r="G58" s="153"/>
      <c r="H58" s="153"/>
      <c r="I58" s="155"/>
      <c r="J58" s="153"/>
      <c r="K58" s="155"/>
      <c r="L58" s="155"/>
      <c r="M58" s="155"/>
      <c r="N58" s="155"/>
      <c r="O58" s="155"/>
      <c r="P58" s="155"/>
      <c r="Q58" s="153"/>
      <c r="R58" s="153"/>
      <c r="S58" s="153"/>
      <c r="T58" s="153"/>
      <c r="U58" s="153"/>
      <c r="V58" s="153"/>
      <c r="W58" s="153"/>
      <c r="X58" s="153"/>
      <c r="Y58" s="153"/>
      <c r="Z58" s="153"/>
      <c r="AA58" s="153"/>
    </row>
    <row r="59" spans="1:27" ht="11.25" customHeight="1" x14ac:dyDescent="0.2">
      <c r="A59" s="153"/>
      <c r="B59" s="154"/>
      <c r="C59" s="155"/>
      <c r="D59" s="156"/>
      <c r="E59" s="153"/>
      <c r="F59" s="156"/>
      <c r="G59" s="153"/>
      <c r="H59" s="153"/>
      <c r="I59" s="155"/>
      <c r="J59" s="153"/>
      <c r="K59" s="155"/>
      <c r="L59" s="155"/>
      <c r="M59" s="155"/>
      <c r="N59" s="155"/>
      <c r="O59" s="155"/>
      <c r="P59" s="155"/>
      <c r="Q59" s="153"/>
      <c r="R59" s="153"/>
      <c r="S59" s="153"/>
      <c r="T59" s="153"/>
      <c r="U59" s="153"/>
      <c r="V59" s="153"/>
      <c r="W59" s="153"/>
      <c r="X59" s="153"/>
      <c r="Y59" s="153"/>
      <c r="Z59" s="153"/>
      <c r="AA59" s="153"/>
    </row>
    <row r="60" spans="1:27" ht="11.25" customHeight="1" x14ac:dyDescent="0.2">
      <c r="A60" s="153"/>
      <c r="B60" s="154"/>
      <c r="C60" s="155"/>
      <c r="D60" s="156"/>
      <c r="E60" s="153"/>
      <c r="F60" s="156"/>
      <c r="G60" s="153"/>
      <c r="H60" s="153"/>
      <c r="I60" s="155"/>
      <c r="J60" s="153"/>
      <c r="K60" s="155"/>
      <c r="L60" s="155"/>
      <c r="M60" s="155"/>
      <c r="N60" s="155"/>
      <c r="O60" s="155"/>
      <c r="P60" s="155"/>
      <c r="Q60" s="153"/>
      <c r="R60" s="153"/>
      <c r="S60" s="153"/>
      <c r="T60" s="153"/>
      <c r="U60" s="153"/>
      <c r="V60" s="153"/>
      <c r="W60" s="153"/>
      <c r="X60" s="153"/>
      <c r="Y60" s="153"/>
      <c r="Z60" s="153"/>
      <c r="AA60" s="153"/>
    </row>
    <row r="61" spans="1:27" ht="11.25" customHeight="1" x14ac:dyDescent="0.2">
      <c r="A61" s="153"/>
      <c r="B61" s="154"/>
      <c r="C61" s="155"/>
      <c r="D61" s="156"/>
      <c r="E61" s="153"/>
      <c r="F61" s="156"/>
      <c r="G61" s="153"/>
      <c r="H61" s="153"/>
      <c r="I61" s="155"/>
      <c r="J61" s="153"/>
      <c r="K61" s="155"/>
      <c r="L61" s="155"/>
      <c r="M61" s="155"/>
      <c r="N61" s="155"/>
      <c r="O61" s="155"/>
      <c r="P61" s="155"/>
      <c r="Q61" s="153"/>
      <c r="R61" s="153"/>
      <c r="S61" s="153"/>
      <c r="T61" s="153"/>
      <c r="U61" s="153"/>
      <c r="V61" s="153"/>
      <c r="W61" s="153"/>
      <c r="X61" s="153"/>
      <c r="Y61" s="153"/>
      <c r="Z61" s="153"/>
      <c r="AA61" s="153"/>
    </row>
    <row r="62" spans="1:27" ht="11.25" customHeight="1" x14ac:dyDescent="0.2">
      <c r="A62" s="153"/>
      <c r="B62" s="154"/>
      <c r="C62" s="155"/>
      <c r="D62" s="156"/>
      <c r="E62" s="153"/>
      <c r="F62" s="156"/>
      <c r="G62" s="153"/>
      <c r="H62" s="153"/>
      <c r="I62" s="155"/>
      <c r="J62" s="153"/>
      <c r="K62" s="155"/>
      <c r="L62" s="155"/>
      <c r="M62" s="155"/>
      <c r="N62" s="155"/>
      <c r="O62" s="155"/>
      <c r="P62" s="155"/>
      <c r="Q62" s="153"/>
      <c r="R62" s="153"/>
      <c r="S62" s="153"/>
      <c r="T62" s="153"/>
      <c r="U62" s="153"/>
      <c r="V62" s="153"/>
      <c r="W62" s="153"/>
      <c r="X62" s="153"/>
      <c r="Y62" s="153"/>
      <c r="Z62" s="153"/>
      <c r="AA62" s="153"/>
    </row>
    <row r="63" spans="1:27" ht="11.25" customHeight="1" x14ac:dyDescent="0.2">
      <c r="A63" s="153"/>
      <c r="B63" s="154"/>
      <c r="C63" s="155"/>
      <c r="D63" s="156"/>
      <c r="E63" s="153"/>
      <c r="F63" s="156"/>
      <c r="G63" s="153"/>
      <c r="H63" s="153"/>
      <c r="I63" s="155"/>
      <c r="J63" s="153"/>
      <c r="K63" s="155"/>
      <c r="L63" s="155"/>
      <c r="M63" s="155"/>
      <c r="N63" s="155"/>
      <c r="O63" s="155"/>
      <c r="P63" s="155"/>
      <c r="Q63" s="153"/>
      <c r="R63" s="153"/>
      <c r="S63" s="153"/>
      <c r="T63" s="153"/>
      <c r="U63" s="153"/>
      <c r="V63" s="153"/>
      <c r="W63" s="153"/>
      <c r="X63" s="153"/>
      <c r="Y63" s="153"/>
      <c r="Z63" s="153"/>
      <c r="AA63" s="153"/>
    </row>
    <row r="64" spans="1:27" ht="11.25" customHeight="1" x14ac:dyDescent="0.2">
      <c r="A64" s="153"/>
      <c r="B64" s="154"/>
      <c r="C64" s="155"/>
      <c r="D64" s="156"/>
      <c r="E64" s="153"/>
      <c r="F64" s="156"/>
      <c r="G64" s="153"/>
      <c r="H64" s="153"/>
      <c r="I64" s="155"/>
      <c r="J64" s="153"/>
      <c r="K64" s="155"/>
      <c r="L64" s="155"/>
      <c r="M64" s="155"/>
      <c r="N64" s="155"/>
      <c r="O64" s="155"/>
      <c r="P64" s="155"/>
      <c r="Q64" s="153"/>
      <c r="R64" s="153"/>
      <c r="S64" s="153"/>
      <c r="T64" s="153"/>
      <c r="U64" s="153"/>
      <c r="V64" s="153"/>
      <c r="W64" s="153"/>
      <c r="X64" s="153"/>
      <c r="Y64" s="153"/>
      <c r="Z64" s="153"/>
      <c r="AA64" s="153"/>
    </row>
    <row r="65" spans="1:27" ht="11.25" customHeight="1" x14ac:dyDescent="0.2">
      <c r="A65" s="153"/>
      <c r="B65" s="154"/>
      <c r="C65" s="155"/>
      <c r="D65" s="156"/>
      <c r="E65" s="153"/>
      <c r="F65" s="156"/>
      <c r="G65" s="153"/>
      <c r="H65" s="153"/>
      <c r="I65" s="155"/>
      <c r="J65" s="153"/>
      <c r="K65" s="155"/>
      <c r="L65" s="155"/>
      <c r="M65" s="155"/>
      <c r="N65" s="155"/>
      <c r="O65" s="155"/>
      <c r="P65" s="155"/>
      <c r="Q65" s="153"/>
      <c r="R65" s="153"/>
      <c r="S65" s="153"/>
      <c r="T65" s="153"/>
      <c r="U65" s="153"/>
      <c r="V65" s="153"/>
      <c r="W65" s="153"/>
      <c r="X65" s="153"/>
      <c r="Y65" s="153"/>
      <c r="Z65" s="153"/>
      <c r="AA65" s="153"/>
    </row>
    <row r="66" spans="1:27" ht="11.25" customHeight="1" x14ac:dyDescent="0.2">
      <c r="A66" s="153"/>
      <c r="B66" s="154"/>
      <c r="C66" s="155"/>
      <c r="D66" s="156"/>
      <c r="E66" s="153"/>
      <c r="F66" s="156"/>
      <c r="G66" s="153"/>
      <c r="H66" s="153"/>
      <c r="I66" s="155"/>
      <c r="J66" s="153"/>
      <c r="K66" s="155"/>
      <c r="L66" s="155"/>
      <c r="M66" s="155"/>
      <c r="N66" s="155"/>
      <c r="O66" s="155"/>
      <c r="P66" s="155"/>
      <c r="Q66" s="153"/>
      <c r="R66" s="153"/>
      <c r="S66" s="153"/>
      <c r="T66" s="153"/>
      <c r="U66" s="153"/>
      <c r="V66" s="153"/>
      <c r="W66" s="153"/>
      <c r="X66" s="153"/>
      <c r="Y66" s="153"/>
      <c r="Z66" s="153"/>
      <c r="AA66" s="153"/>
    </row>
    <row r="67" spans="1:27" ht="11.25" customHeight="1" x14ac:dyDescent="0.2">
      <c r="A67" s="153"/>
      <c r="B67" s="154"/>
      <c r="C67" s="155"/>
      <c r="D67" s="156"/>
      <c r="E67" s="153"/>
      <c r="F67" s="156"/>
      <c r="G67" s="153"/>
      <c r="H67" s="153"/>
      <c r="I67" s="155"/>
      <c r="J67" s="153"/>
      <c r="K67" s="155"/>
      <c r="L67" s="155"/>
      <c r="M67" s="155"/>
      <c r="N67" s="155"/>
      <c r="O67" s="155"/>
      <c r="P67" s="155"/>
      <c r="Q67" s="153"/>
      <c r="R67" s="153"/>
      <c r="S67" s="153"/>
      <c r="T67" s="153"/>
      <c r="U67" s="153"/>
      <c r="V67" s="153"/>
      <c r="W67" s="153"/>
      <c r="X67" s="153"/>
      <c r="Y67" s="153"/>
      <c r="Z67" s="153"/>
      <c r="AA67" s="153"/>
    </row>
    <row r="68" spans="1:27" ht="11.25" customHeight="1" x14ac:dyDescent="0.2">
      <c r="A68" s="153"/>
      <c r="B68" s="154"/>
      <c r="C68" s="155"/>
      <c r="D68" s="156"/>
      <c r="E68" s="153"/>
      <c r="F68" s="156"/>
      <c r="G68" s="153"/>
      <c r="H68" s="153"/>
      <c r="I68" s="155"/>
      <c r="J68" s="153"/>
      <c r="K68" s="155"/>
      <c r="L68" s="155"/>
      <c r="M68" s="155"/>
      <c r="N68" s="155"/>
      <c r="O68" s="155"/>
      <c r="P68" s="155"/>
      <c r="Q68" s="153"/>
      <c r="R68" s="153"/>
      <c r="S68" s="153"/>
      <c r="T68" s="153"/>
      <c r="U68" s="153"/>
      <c r="V68" s="153"/>
      <c r="W68" s="153"/>
      <c r="X68" s="153"/>
      <c r="Y68" s="153"/>
      <c r="Z68" s="153"/>
      <c r="AA68" s="153"/>
    </row>
    <row r="69" spans="1:27" ht="11.25" customHeight="1" x14ac:dyDescent="0.2">
      <c r="A69" s="153"/>
      <c r="B69" s="154"/>
      <c r="C69" s="155"/>
      <c r="D69" s="156"/>
      <c r="E69" s="153"/>
      <c r="F69" s="156"/>
      <c r="G69" s="153"/>
      <c r="H69" s="153"/>
      <c r="I69" s="155"/>
      <c r="J69" s="153"/>
      <c r="K69" s="155"/>
      <c r="L69" s="155"/>
      <c r="M69" s="155"/>
      <c r="N69" s="155"/>
      <c r="O69" s="155"/>
      <c r="P69" s="155"/>
      <c r="Q69" s="153"/>
      <c r="R69" s="153"/>
      <c r="S69" s="153"/>
      <c r="T69" s="153"/>
      <c r="U69" s="153"/>
      <c r="V69" s="153"/>
      <c r="W69" s="153"/>
      <c r="X69" s="153"/>
      <c r="Y69" s="153"/>
      <c r="Z69" s="153"/>
      <c r="AA69" s="153"/>
    </row>
    <row r="70" spans="1:27" ht="11.25" customHeight="1" x14ac:dyDescent="0.2">
      <c r="A70" s="153"/>
      <c r="B70" s="154"/>
      <c r="C70" s="155"/>
      <c r="D70" s="156"/>
      <c r="E70" s="153"/>
      <c r="F70" s="156"/>
      <c r="G70" s="153"/>
      <c r="H70" s="153"/>
      <c r="I70" s="155"/>
      <c r="J70" s="153"/>
      <c r="K70" s="155"/>
      <c r="L70" s="155"/>
      <c r="M70" s="155"/>
      <c r="N70" s="155"/>
      <c r="O70" s="155"/>
      <c r="P70" s="155"/>
      <c r="Q70" s="153"/>
      <c r="R70" s="153"/>
      <c r="S70" s="153"/>
      <c r="T70" s="153"/>
      <c r="U70" s="153"/>
      <c r="V70" s="153"/>
      <c r="W70" s="153"/>
      <c r="X70" s="153"/>
      <c r="Y70" s="153"/>
      <c r="Z70" s="153"/>
      <c r="AA70" s="153"/>
    </row>
    <row r="71" spans="1:27" ht="11.25" customHeight="1" x14ac:dyDescent="0.2">
      <c r="A71" s="153"/>
      <c r="B71" s="154"/>
      <c r="C71" s="155"/>
      <c r="D71" s="156"/>
      <c r="E71" s="153"/>
      <c r="F71" s="156"/>
      <c r="G71" s="153"/>
      <c r="H71" s="153"/>
      <c r="I71" s="155"/>
      <c r="J71" s="153"/>
      <c r="K71" s="155"/>
      <c r="L71" s="155"/>
      <c r="M71" s="155"/>
      <c r="N71" s="155"/>
      <c r="O71" s="155"/>
      <c r="P71" s="155"/>
      <c r="Q71" s="153"/>
      <c r="R71" s="153"/>
      <c r="S71" s="153"/>
      <c r="T71" s="153"/>
      <c r="U71" s="153"/>
      <c r="V71" s="153"/>
      <c r="W71" s="153"/>
      <c r="X71" s="153"/>
      <c r="Y71" s="153"/>
      <c r="Z71" s="153"/>
      <c r="AA71" s="153"/>
    </row>
    <row r="72" spans="1:27" ht="11.25" customHeight="1" x14ac:dyDescent="0.2">
      <c r="A72" s="153"/>
      <c r="B72" s="154"/>
      <c r="C72" s="155"/>
      <c r="D72" s="156"/>
      <c r="E72" s="153"/>
      <c r="F72" s="156"/>
      <c r="G72" s="153"/>
      <c r="H72" s="153"/>
      <c r="I72" s="155"/>
      <c r="J72" s="153"/>
      <c r="K72" s="155"/>
      <c r="L72" s="155"/>
      <c r="M72" s="155"/>
      <c r="N72" s="155"/>
      <c r="O72" s="155"/>
      <c r="P72" s="155"/>
      <c r="Q72" s="153"/>
      <c r="R72" s="153"/>
      <c r="S72" s="153"/>
      <c r="T72" s="153"/>
      <c r="U72" s="153"/>
      <c r="V72" s="153"/>
      <c r="W72" s="153"/>
      <c r="X72" s="153"/>
      <c r="Y72" s="153"/>
      <c r="Z72" s="153"/>
      <c r="AA72" s="153"/>
    </row>
    <row r="73" spans="1:27" ht="11.25" customHeight="1" x14ac:dyDescent="0.2">
      <c r="A73" s="153"/>
      <c r="B73" s="154"/>
      <c r="C73" s="155"/>
      <c r="D73" s="156"/>
      <c r="E73" s="153"/>
      <c r="F73" s="156"/>
      <c r="G73" s="153"/>
      <c r="H73" s="153"/>
      <c r="I73" s="155"/>
      <c r="J73" s="153"/>
      <c r="K73" s="155"/>
      <c r="L73" s="155"/>
      <c r="M73" s="155"/>
      <c r="N73" s="155"/>
      <c r="O73" s="155"/>
      <c r="P73" s="155"/>
      <c r="Q73" s="153"/>
      <c r="R73" s="153"/>
      <c r="S73" s="153"/>
      <c r="T73" s="153"/>
      <c r="U73" s="153"/>
      <c r="V73" s="153"/>
      <c r="W73" s="153"/>
      <c r="X73" s="153"/>
      <c r="Y73" s="153"/>
      <c r="Z73" s="153"/>
      <c r="AA73" s="153"/>
    </row>
    <row r="74" spans="1:27" ht="11.25" customHeight="1" x14ac:dyDescent="0.2">
      <c r="A74" s="153"/>
      <c r="B74" s="154"/>
      <c r="C74" s="155"/>
      <c r="D74" s="156"/>
      <c r="E74" s="153"/>
      <c r="F74" s="156"/>
      <c r="G74" s="153"/>
      <c r="H74" s="153"/>
      <c r="I74" s="155"/>
      <c r="J74" s="153"/>
      <c r="K74" s="155"/>
      <c r="L74" s="155"/>
      <c r="M74" s="155"/>
      <c r="N74" s="155"/>
      <c r="O74" s="155"/>
      <c r="P74" s="155"/>
      <c r="Q74" s="153"/>
      <c r="R74" s="153"/>
      <c r="S74" s="153"/>
      <c r="T74" s="153"/>
      <c r="U74" s="153"/>
      <c r="V74" s="153"/>
      <c r="W74" s="153"/>
      <c r="X74" s="153"/>
      <c r="Y74" s="153"/>
      <c r="Z74" s="153"/>
      <c r="AA74" s="153"/>
    </row>
    <row r="75" spans="1:27" ht="11.25" customHeight="1" x14ac:dyDescent="0.2">
      <c r="A75" s="153"/>
      <c r="B75" s="154"/>
      <c r="C75" s="155"/>
      <c r="D75" s="156"/>
      <c r="E75" s="153"/>
      <c r="F75" s="156"/>
      <c r="G75" s="153"/>
      <c r="H75" s="153"/>
      <c r="I75" s="155"/>
      <c r="J75" s="153"/>
      <c r="K75" s="155"/>
      <c r="L75" s="155"/>
      <c r="M75" s="155"/>
      <c r="N75" s="155"/>
      <c r="O75" s="155"/>
      <c r="P75" s="155"/>
      <c r="Q75" s="153"/>
      <c r="R75" s="153"/>
      <c r="S75" s="153"/>
      <c r="T75" s="153"/>
      <c r="U75" s="153"/>
      <c r="V75" s="153"/>
      <c r="W75" s="153"/>
      <c r="X75" s="153"/>
      <c r="Y75" s="153"/>
      <c r="Z75" s="153"/>
      <c r="AA75" s="153"/>
    </row>
    <row r="76" spans="1:27" ht="11.25" customHeight="1" x14ac:dyDescent="0.2">
      <c r="A76" s="153"/>
      <c r="B76" s="154"/>
      <c r="C76" s="155"/>
      <c r="D76" s="156"/>
      <c r="E76" s="153"/>
      <c r="F76" s="156"/>
      <c r="G76" s="153"/>
      <c r="H76" s="153"/>
      <c r="I76" s="155"/>
      <c r="J76" s="153"/>
      <c r="K76" s="155"/>
      <c r="L76" s="155"/>
      <c r="M76" s="155"/>
      <c r="N76" s="155"/>
      <c r="O76" s="155"/>
      <c r="P76" s="155"/>
      <c r="Q76" s="153"/>
      <c r="R76" s="153"/>
      <c r="S76" s="153"/>
      <c r="T76" s="153"/>
      <c r="U76" s="153"/>
      <c r="V76" s="153"/>
      <c r="W76" s="153"/>
      <c r="X76" s="153"/>
      <c r="Y76" s="153"/>
      <c r="Z76" s="153"/>
      <c r="AA76" s="153"/>
    </row>
    <row r="77" spans="1:27" ht="11.25" customHeight="1" x14ac:dyDescent="0.2">
      <c r="A77" s="153"/>
      <c r="B77" s="154"/>
      <c r="C77" s="155"/>
      <c r="D77" s="156"/>
      <c r="E77" s="153"/>
      <c r="F77" s="156"/>
      <c r="G77" s="153"/>
      <c r="H77" s="153"/>
      <c r="I77" s="155"/>
      <c r="J77" s="153"/>
      <c r="K77" s="155"/>
      <c r="L77" s="155"/>
      <c r="M77" s="155"/>
      <c r="N77" s="155"/>
      <c r="O77" s="155"/>
      <c r="P77" s="155"/>
      <c r="Q77" s="153"/>
      <c r="R77" s="153"/>
      <c r="S77" s="153"/>
      <c r="T77" s="153"/>
      <c r="U77" s="153"/>
      <c r="V77" s="153"/>
      <c r="W77" s="153"/>
      <c r="X77" s="153"/>
      <c r="Y77" s="153"/>
      <c r="Z77" s="153"/>
      <c r="AA77" s="153"/>
    </row>
    <row r="78" spans="1:27" ht="11.25" customHeight="1" x14ac:dyDescent="0.2">
      <c r="A78" s="153"/>
      <c r="B78" s="154"/>
      <c r="C78" s="155"/>
      <c r="D78" s="156"/>
      <c r="E78" s="153"/>
      <c r="F78" s="156"/>
      <c r="G78" s="153"/>
      <c r="H78" s="153"/>
      <c r="I78" s="155"/>
      <c r="J78" s="153"/>
      <c r="K78" s="155"/>
      <c r="L78" s="155"/>
      <c r="M78" s="155"/>
      <c r="N78" s="155"/>
      <c r="O78" s="155"/>
      <c r="P78" s="155"/>
      <c r="Q78" s="153"/>
      <c r="R78" s="153"/>
      <c r="S78" s="153"/>
      <c r="T78" s="153"/>
      <c r="U78" s="153"/>
      <c r="V78" s="153"/>
      <c r="W78" s="153"/>
      <c r="X78" s="153"/>
      <c r="Y78" s="153"/>
      <c r="Z78" s="153"/>
      <c r="AA78" s="153"/>
    </row>
    <row r="79" spans="1:27" ht="11.25" customHeight="1" x14ac:dyDescent="0.2">
      <c r="A79" s="153"/>
      <c r="B79" s="154"/>
      <c r="C79" s="155"/>
      <c r="D79" s="156"/>
      <c r="E79" s="153"/>
      <c r="F79" s="156"/>
      <c r="G79" s="153"/>
      <c r="H79" s="153"/>
      <c r="I79" s="155"/>
      <c r="J79" s="153"/>
      <c r="K79" s="155"/>
      <c r="L79" s="155"/>
      <c r="M79" s="155"/>
      <c r="N79" s="155"/>
      <c r="O79" s="155"/>
      <c r="P79" s="155"/>
      <c r="Q79" s="153"/>
      <c r="R79" s="153"/>
      <c r="S79" s="153"/>
      <c r="T79" s="153"/>
      <c r="U79" s="153"/>
      <c r="V79" s="153"/>
      <c r="W79" s="153"/>
      <c r="X79" s="153"/>
      <c r="Y79" s="153"/>
      <c r="Z79" s="153"/>
      <c r="AA79" s="153"/>
    </row>
    <row r="80" spans="1:27" ht="11.25" customHeight="1" x14ac:dyDescent="0.2">
      <c r="A80" s="153"/>
      <c r="B80" s="154"/>
      <c r="C80" s="155"/>
      <c r="D80" s="156"/>
      <c r="E80" s="153"/>
      <c r="F80" s="156"/>
      <c r="G80" s="153"/>
      <c r="H80" s="153"/>
      <c r="I80" s="155"/>
      <c r="J80" s="153"/>
      <c r="K80" s="155"/>
      <c r="L80" s="155"/>
      <c r="M80" s="155"/>
      <c r="N80" s="155"/>
      <c r="O80" s="155"/>
      <c r="P80" s="155"/>
      <c r="Q80" s="153"/>
      <c r="R80" s="153"/>
      <c r="S80" s="153"/>
      <c r="T80" s="153"/>
      <c r="U80" s="153"/>
      <c r="V80" s="153"/>
      <c r="W80" s="153"/>
      <c r="X80" s="153"/>
      <c r="Y80" s="153"/>
      <c r="Z80" s="153"/>
      <c r="AA80" s="153"/>
    </row>
    <row r="81" spans="1:27" ht="11.25" customHeight="1" x14ac:dyDescent="0.2">
      <c r="A81" s="153"/>
      <c r="B81" s="154"/>
      <c r="C81" s="155"/>
      <c r="D81" s="156"/>
      <c r="E81" s="153"/>
      <c r="F81" s="156"/>
      <c r="G81" s="153"/>
      <c r="H81" s="153"/>
      <c r="I81" s="155"/>
      <c r="J81" s="153"/>
      <c r="K81" s="155"/>
      <c r="L81" s="155"/>
      <c r="M81" s="155"/>
      <c r="N81" s="155"/>
      <c r="O81" s="155"/>
      <c r="P81" s="155"/>
      <c r="Q81" s="153"/>
      <c r="R81" s="153"/>
      <c r="S81" s="153"/>
      <c r="T81" s="153"/>
      <c r="U81" s="153"/>
      <c r="V81" s="153"/>
      <c r="W81" s="153"/>
      <c r="X81" s="153"/>
      <c r="Y81" s="153"/>
      <c r="Z81" s="153"/>
      <c r="AA81" s="153"/>
    </row>
    <row r="82" spans="1:27" ht="11.25" customHeight="1" x14ac:dyDescent="0.2">
      <c r="A82" s="153"/>
      <c r="B82" s="154"/>
      <c r="C82" s="155"/>
      <c r="D82" s="156"/>
      <c r="E82" s="153"/>
      <c r="F82" s="156"/>
      <c r="G82" s="153"/>
      <c r="H82" s="153"/>
      <c r="I82" s="155"/>
      <c r="J82" s="153"/>
      <c r="K82" s="155"/>
      <c r="L82" s="155"/>
      <c r="M82" s="155"/>
      <c r="N82" s="155"/>
      <c r="O82" s="155"/>
      <c r="P82" s="155"/>
      <c r="Q82" s="153"/>
      <c r="R82" s="153"/>
      <c r="S82" s="153"/>
      <c r="T82" s="153"/>
      <c r="U82" s="153"/>
      <c r="V82" s="153"/>
      <c r="W82" s="153"/>
      <c r="X82" s="153"/>
      <c r="Y82" s="153"/>
      <c r="Z82" s="153"/>
      <c r="AA82" s="153"/>
    </row>
    <row r="83" spans="1:27" ht="11.25" customHeight="1" x14ac:dyDescent="0.2">
      <c r="A83" s="153"/>
      <c r="B83" s="154"/>
      <c r="C83" s="155"/>
      <c r="D83" s="156"/>
      <c r="E83" s="153"/>
      <c r="F83" s="156"/>
      <c r="G83" s="153"/>
      <c r="H83" s="153"/>
      <c r="I83" s="155"/>
      <c r="J83" s="153"/>
      <c r="K83" s="155"/>
      <c r="L83" s="155"/>
      <c r="M83" s="155"/>
      <c r="N83" s="155"/>
      <c r="O83" s="155"/>
      <c r="P83" s="155"/>
      <c r="Q83" s="153"/>
      <c r="R83" s="153"/>
      <c r="S83" s="153"/>
      <c r="T83" s="153"/>
      <c r="U83" s="153"/>
      <c r="V83" s="153"/>
      <c r="W83" s="153"/>
      <c r="X83" s="153"/>
      <c r="Y83" s="153"/>
      <c r="Z83" s="153"/>
      <c r="AA83" s="153"/>
    </row>
    <row r="84" spans="1:27" ht="11.25" customHeight="1" x14ac:dyDescent="0.2">
      <c r="A84" s="153"/>
      <c r="B84" s="154"/>
      <c r="C84" s="155"/>
      <c r="D84" s="156"/>
      <c r="E84" s="153"/>
      <c r="F84" s="156"/>
      <c r="G84" s="153"/>
      <c r="H84" s="153"/>
      <c r="I84" s="155"/>
      <c r="J84" s="153"/>
      <c r="K84" s="155"/>
      <c r="L84" s="155"/>
      <c r="M84" s="155"/>
      <c r="N84" s="155"/>
      <c r="O84" s="155"/>
      <c r="P84" s="155"/>
      <c r="Q84" s="153"/>
      <c r="R84" s="153"/>
      <c r="S84" s="153"/>
      <c r="T84" s="153"/>
      <c r="U84" s="153"/>
      <c r="V84" s="153"/>
      <c r="W84" s="153"/>
      <c r="X84" s="153"/>
      <c r="Y84" s="153"/>
      <c r="Z84" s="153"/>
      <c r="AA84" s="153"/>
    </row>
    <row r="85" spans="1:27" ht="11.25" customHeight="1" x14ac:dyDescent="0.2">
      <c r="A85" s="153"/>
      <c r="B85" s="154"/>
      <c r="C85" s="155"/>
      <c r="D85" s="156"/>
      <c r="E85" s="153"/>
      <c r="F85" s="156"/>
      <c r="G85" s="153"/>
      <c r="H85" s="153"/>
      <c r="I85" s="155"/>
      <c r="J85" s="153"/>
      <c r="K85" s="155"/>
      <c r="L85" s="155"/>
      <c r="M85" s="155"/>
      <c r="N85" s="155"/>
      <c r="O85" s="155"/>
      <c r="P85" s="155"/>
      <c r="Q85" s="153"/>
      <c r="R85" s="153"/>
      <c r="S85" s="153"/>
      <c r="T85" s="153"/>
      <c r="U85" s="153"/>
      <c r="V85" s="153"/>
      <c r="W85" s="153"/>
      <c r="X85" s="153"/>
      <c r="Y85" s="153"/>
      <c r="Z85" s="153"/>
      <c r="AA85" s="153"/>
    </row>
    <row r="86" spans="1:27" ht="11.25" customHeight="1" x14ac:dyDescent="0.2">
      <c r="A86" s="153"/>
      <c r="B86" s="154"/>
      <c r="C86" s="155"/>
      <c r="D86" s="156"/>
      <c r="E86" s="153"/>
      <c r="F86" s="156"/>
      <c r="G86" s="153"/>
      <c r="H86" s="153"/>
      <c r="I86" s="155"/>
      <c r="J86" s="153"/>
      <c r="K86" s="155"/>
      <c r="L86" s="155"/>
      <c r="M86" s="155"/>
      <c r="N86" s="155"/>
      <c r="O86" s="155"/>
      <c r="P86" s="155"/>
      <c r="Q86" s="153"/>
      <c r="R86" s="153"/>
      <c r="S86" s="153"/>
      <c r="T86" s="153"/>
      <c r="U86" s="153"/>
      <c r="V86" s="153"/>
      <c r="W86" s="153"/>
      <c r="X86" s="153"/>
      <c r="Y86" s="153"/>
      <c r="Z86" s="153"/>
      <c r="AA86" s="153"/>
    </row>
    <row r="87" spans="1:27" ht="11.25" customHeight="1" x14ac:dyDescent="0.2">
      <c r="A87" s="153"/>
      <c r="B87" s="154"/>
      <c r="C87" s="155"/>
      <c r="D87" s="156"/>
      <c r="E87" s="153"/>
      <c r="F87" s="156"/>
      <c r="G87" s="153"/>
      <c r="H87" s="153"/>
      <c r="I87" s="155"/>
      <c r="J87" s="153"/>
      <c r="K87" s="155"/>
      <c r="L87" s="155"/>
      <c r="M87" s="155"/>
      <c r="N87" s="155"/>
      <c r="O87" s="155"/>
      <c r="P87" s="155"/>
      <c r="Q87" s="153"/>
      <c r="R87" s="153"/>
      <c r="S87" s="153"/>
      <c r="T87" s="153"/>
      <c r="U87" s="153"/>
      <c r="V87" s="153"/>
      <c r="W87" s="153"/>
      <c r="X87" s="153"/>
      <c r="Y87" s="153"/>
      <c r="Z87" s="153"/>
      <c r="AA87" s="153"/>
    </row>
    <row r="88" spans="1:27" ht="11.25" customHeight="1" x14ac:dyDescent="0.2">
      <c r="A88" s="153"/>
      <c r="B88" s="154"/>
      <c r="C88" s="155"/>
      <c r="D88" s="156"/>
      <c r="E88" s="153"/>
      <c r="F88" s="156"/>
      <c r="G88" s="153"/>
      <c r="H88" s="153"/>
      <c r="I88" s="155"/>
      <c r="J88" s="153"/>
      <c r="K88" s="155"/>
      <c r="L88" s="155"/>
      <c r="M88" s="155"/>
      <c r="N88" s="155"/>
      <c r="O88" s="155"/>
      <c r="P88" s="155"/>
      <c r="Q88" s="153"/>
      <c r="R88" s="153"/>
      <c r="S88" s="153"/>
      <c r="T88" s="153"/>
      <c r="U88" s="153"/>
      <c r="V88" s="153"/>
      <c r="W88" s="153"/>
      <c r="X88" s="153"/>
      <c r="Y88" s="153"/>
      <c r="Z88" s="153"/>
      <c r="AA88" s="153"/>
    </row>
    <row r="89" spans="1:27" ht="11.25" customHeight="1" x14ac:dyDescent="0.2">
      <c r="A89" s="153"/>
      <c r="B89" s="154"/>
      <c r="C89" s="155"/>
      <c r="D89" s="156"/>
      <c r="E89" s="153"/>
      <c r="F89" s="156"/>
      <c r="G89" s="153"/>
      <c r="H89" s="153"/>
      <c r="I89" s="155"/>
      <c r="J89" s="153"/>
      <c r="K89" s="155"/>
      <c r="L89" s="155"/>
      <c r="M89" s="155"/>
      <c r="N89" s="155"/>
      <c r="O89" s="155"/>
      <c r="P89" s="155"/>
      <c r="Q89" s="153"/>
      <c r="R89" s="153"/>
      <c r="S89" s="153"/>
      <c r="T89" s="153"/>
      <c r="U89" s="153"/>
      <c r="V89" s="153"/>
      <c r="W89" s="153"/>
      <c r="X89" s="153"/>
      <c r="Y89" s="153"/>
      <c r="Z89" s="153"/>
      <c r="AA89" s="153"/>
    </row>
    <row r="90" spans="1:27" ht="11.25" customHeight="1" x14ac:dyDescent="0.2">
      <c r="A90" s="153"/>
      <c r="B90" s="154"/>
      <c r="C90" s="155"/>
      <c r="D90" s="156"/>
      <c r="E90" s="153"/>
      <c r="F90" s="156"/>
      <c r="G90" s="153"/>
      <c r="H90" s="153"/>
      <c r="I90" s="155"/>
      <c r="J90" s="153"/>
      <c r="K90" s="155"/>
      <c r="L90" s="155"/>
      <c r="M90" s="155"/>
      <c r="N90" s="155"/>
      <c r="O90" s="155"/>
      <c r="P90" s="155"/>
      <c r="Q90" s="153"/>
      <c r="R90" s="153"/>
      <c r="S90" s="153"/>
      <c r="T90" s="153"/>
      <c r="U90" s="153"/>
      <c r="V90" s="153"/>
      <c r="W90" s="153"/>
      <c r="X90" s="153"/>
      <c r="Y90" s="153"/>
      <c r="Z90" s="153"/>
      <c r="AA90" s="153"/>
    </row>
    <row r="91" spans="1:27" ht="11.25" customHeight="1" x14ac:dyDescent="0.2">
      <c r="A91" s="153"/>
      <c r="B91" s="154"/>
      <c r="C91" s="155"/>
      <c r="D91" s="156"/>
      <c r="E91" s="153"/>
      <c r="F91" s="156"/>
      <c r="G91" s="153"/>
      <c r="H91" s="153"/>
      <c r="I91" s="155"/>
      <c r="J91" s="153"/>
      <c r="K91" s="155"/>
      <c r="L91" s="155"/>
      <c r="M91" s="155"/>
      <c r="N91" s="155"/>
      <c r="O91" s="155"/>
      <c r="P91" s="155"/>
      <c r="Q91" s="153"/>
      <c r="R91" s="153"/>
      <c r="S91" s="153"/>
      <c r="T91" s="153"/>
      <c r="U91" s="153"/>
      <c r="V91" s="153"/>
      <c r="W91" s="153"/>
      <c r="X91" s="153"/>
      <c r="Y91" s="153"/>
      <c r="Z91" s="153"/>
      <c r="AA91" s="153"/>
    </row>
    <row r="92" spans="1:27" ht="11.25" customHeight="1" x14ac:dyDescent="0.2">
      <c r="A92" s="153"/>
      <c r="B92" s="154"/>
      <c r="C92" s="155"/>
      <c r="D92" s="156"/>
      <c r="E92" s="153"/>
      <c r="F92" s="156"/>
      <c r="G92" s="153"/>
      <c r="H92" s="153"/>
      <c r="I92" s="155"/>
      <c r="J92" s="153"/>
      <c r="K92" s="155"/>
      <c r="L92" s="155"/>
      <c r="M92" s="155"/>
      <c r="N92" s="155"/>
      <c r="O92" s="155"/>
      <c r="P92" s="155"/>
      <c r="Q92" s="153"/>
      <c r="R92" s="153"/>
      <c r="S92" s="153"/>
      <c r="T92" s="153"/>
      <c r="U92" s="153"/>
      <c r="V92" s="153"/>
      <c r="W92" s="153"/>
      <c r="X92" s="153"/>
      <c r="Y92" s="153"/>
      <c r="Z92" s="153"/>
      <c r="AA92" s="153"/>
    </row>
    <row r="93" spans="1:27" ht="11.25" customHeight="1" x14ac:dyDescent="0.2">
      <c r="A93" s="153"/>
      <c r="B93" s="154"/>
      <c r="C93" s="155"/>
      <c r="D93" s="156"/>
      <c r="E93" s="153"/>
      <c r="F93" s="156"/>
      <c r="G93" s="153"/>
      <c r="H93" s="153"/>
      <c r="I93" s="155"/>
      <c r="J93" s="153"/>
      <c r="K93" s="155"/>
      <c r="L93" s="155"/>
      <c r="M93" s="155"/>
      <c r="N93" s="155"/>
      <c r="O93" s="155"/>
      <c r="P93" s="155"/>
      <c r="Q93" s="153"/>
      <c r="R93" s="153"/>
      <c r="S93" s="153"/>
      <c r="T93" s="153"/>
      <c r="U93" s="153"/>
      <c r="V93" s="153"/>
      <c r="W93" s="153"/>
      <c r="X93" s="153"/>
      <c r="Y93" s="153"/>
      <c r="Z93" s="153"/>
      <c r="AA93" s="153"/>
    </row>
    <row r="94" spans="1:27" ht="11.25" customHeight="1" x14ac:dyDescent="0.2">
      <c r="A94" s="153"/>
      <c r="B94" s="154"/>
      <c r="C94" s="155"/>
      <c r="D94" s="156"/>
      <c r="E94" s="153"/>
      <c r="F94" s="156"/>
      <c r="G94" s="153"/>
      <c r="H94" s="153"/>
      <c r="I94" s="155"/>
      <c r="J94" s="153"/>
      <c r="K94" s="155"/>
      <c r="L94" s="155"/>
      <c r="M94" s="155"/>
      <c r="N94" s="155"/>
      <c r="O94" s="155"/>
      <c r="P94" s="155"/>
      <c r="Q94" s="153"/>
      <c r="R94" s="153"/>
      <c r="S94" s="153"/>
      <c r="T94" s="153"/>
      <c r="U94" s="153"/>
      <c r="V94" s="153"/>
      <c r="W94" s="153"/>
      <c r="X94" s="153"/>
      <c r="Y94" s="153"/>
      <c r="Z94" s="153"/>
      <c r="AA94" s="153"/>
    </row>
    <row r="95" spans="1:27" ht="11.25" customHeight="1" x14ac:dyDescent="0.2">
      <c r="A95" s="153"/>
      <c r="B95" s="154"/>
      <c r="C95" s="155"/>
      <c r="D95" s="156"/>
      <c r="E95" s="153"/>
      <c r="F95" s="156"/>
      <c r="G95" s="153"/>
      <c r="H95" s="153"/>
      <c r="I95" s="155"/>
      <c r="J95" s="153"/>
      <c r="K95" s="155"/>
      <c r="L95" s="155"/>
      <c r="M95" s="155"/>
      <c r="N95" s="155"/>
      <c r="O95" s="155"/>
      <c r="P95" s="155"/>
      <c r="Q95" s="153"/>
      <c r="R95" s="153"/>
      <c r="S95" s="153"/>
      <c r="T95" s="153"/>
      <c r="U95" s="153"/>
      <c r="V95" s="153"/>
      <c r="W95" s="153"/>
      <c r="X95" s="153"/>
      <c r="Y95" s="153"/>
      <c r="Z95" s="153"/>
      <c r="AA95" s="153"/>
    </row>
    <row r="96" spans="1:27" ht="11.25" customHeight="1" x14ac:dyDescent="0.2">
      <c r="A96" s="153"/>
      <c r="B96" s="154"/>
      <c r="C96" s="155"/>
      <c r="D96" s="156"/>
      <c r="E96" s="153"/>
      <c r="F96" s="156"/>
      <c r="G96" s="153"/>
      <c r="H96" s="153"/>
      <c r="I96" s="155"/>
      <c r="J96" s="153"/>
      <c r="K96" s="155"/>
      <c r="L96" s="155"/>
      <c r="M96" s="155"/>
      <c r="N96" s="155"/>
      <c r="O96" s="155"/>
      <c r="P96" s="155"/>
      <c r="Q96" s="153"/>
      <c r="R96" s="153"/>
      <c r="S96" s="153"/>
      <c r="T96" s="153"/>
      <c r="U96" s="153"/>
      <c r="V96" s="153"/>
      <c r="W96" s="153"/>
      <c r="X96" s="153"/>
      <c r="Y96" s="153"/>
      <c r="Z96" s="153"/>
      <c r="AA96" s="153"/>
    </row>
    <row r="97" spans="1:27" ht="11.25" customHeight="1" x14ac:dyDescent="0.2">
      <c r="A97" s="153"/>
      <c r="B97" s="154"/>
      <c r="C97" s="155"/>
      <c r="D97" s="156"/>
      <c r="E97" s="153"/>
      <c r="F97" s="156"/>
      <c r="G97" s="153"/>
      <c r="H97" s="153"/>
      <c r="I97" s="155"/>
      <c r="J97" s="153"/>
      <c r="K97" s="155"/>
      <c r="L97" s="155"/>
      <c r="M97" s="155"/>
      <c r="N97" s="155"/>
      <c r="O97" s="155"/>
      <c r="P97" s="155"/>
      <c r="Q97" s="153"/>
      <c r="R97" s="153"/>
      <c r="S97" s="153"/>
      <c r="T97" s="153"/>
      <c r="U97" s="153"/>
      <c r="V97" s="153"/>
      <c r="W97" s="153"/>
      <c r="X97" s="153"/>
      <c r="Y97" s="153"/>
      <c r="Z97" s="153"/>
      <c r="AA97" s="153"/>
    </row>
    <row r="98" spans="1:27" ht="11.25" customHeight="1" x14ac:dyDescent="0.2">
      <c r="A98" s="153"/>
      <c r="B98" s="154"/>
      <c r="C98" s="155"/>
      <c r="D98" s="156"/>
      <c r="E98" s="153"/>
      <c r="F98" s="156"/>
      <c r="G98" s="153"/>
      <c r="H98" s="153"/>
      <c r="I98" s="155"/>
      <c r="J98" s="153"/>
      <c r="K98" s="155"/>
      <c r="L98" s="155"/>
      <c r="M98" s="155"/>
      <c r="N98" s="155"/>
      <c r="O98" s="155"/>
      <c r="P98" s="155"/>
      <c r="Q98" s="153"/>
      <c r="R98" s="153"/>
      <c r="S98" s="153"/>
      <c r="T98" s="153"/>
      <c r="U98" s="153"/>
      <c r="V98" s="153"/>
      <c r="W98" s="153"/>
      <c r="X98" s="153"/>
      <c r="Y98" s="153"/>
      <c r="Z98" s="153"/>
      <c r="AA98" s="153"/>
    </row>
    <row r="99" spans="1:27" ht="11.25" customHeight="1" x14ac:dyDescent="0.2">
      <c r="A99" s="153"/>
      <c r="B99" s="154"/>
      <c r="C99" s="155"/>
      <c r="D99" s="156"/>
      <c r="E99" s="153"/>
      <c r="F99" s="156"/>
      <c r="G99" s="153"/>
      <c r="H99" s="153"/>
      <c r="I99" s="155"/>
      <c r="J99" s="153"/>
      <c r="K99" s="155"/>
      <c r="L99" s="155"/>
      <c r="M99" s="155"/>
      <c r="N99" s="155"/>
      <c r="O99" s="155"/>
      <c r="P99" s="155"/>
      <c r="Q99" s="153"/>
      <c r="R99" s="153"/>
      <c r="S99" s="153"/>
      <c r="T99" s="153"/>
      <c r="U99" s="153"/>
      <c r="V99" s="153"/>
      <c r="W99" s="153"/>
      <c r="X99" s="153"/>
      <c r="Y99" s="153"/>
      <c r="Z99" s="153"/>
      <c r="AA99" s="153"/>
    </row>
    <row r="100" spans="1:27" ht="11.25" customHeight="1" x14ac:dyDescent="0.2">
      <c r="A100" s="153"/>
      <c r="B100" s="154"/>
      <c r="C100" s="155"/>
      <c r="D100" s="156"/>
      <c r="E100" s="153"/>
      <c r="F100" s="156"/>
      <c r="G100" s="153"/>
      <c r="H100" s="153"/>
      <c r="I100" s="155"/>
      <c r="J100" s="153"/>
      <c r="K100" s="155"/>
      <c r="L100" s="155"/>
      <c r="M100" s="155"/>
      <c r="N100" s="155"/>
      <c r="O100" s="155"/>
      <c r="P100" s="155"/>
      <c r="Q100" s="153"/>
      <c r="R100" s="153"/>
      <c r="S100" s="153"/>
      <c r="T100" s="153"/>
      <c r="U100" s="153"/>
      <c r="V100" s="153"/>
      <c r="W100" s="153"/>
      <c r="X100" s="153"/>
      <c r="Y100" s="153"/>
      <c r="Z100" s="153"/>
      <c r="AA100" s="153"/>
    </row>
    <row r="101" spans="1:27" ht="11.25" customHeight="1" x14ac:dyDescent="0.2">
      <c r="A101" s="153"/>
      <c r="B101" s="154"/>
      <c r="C101" s="155"/>
      <c r="D101" s="156"/>
      <c r="E101" s="153"/>
      <c r="F101" s="156"/>
      <c r="G101" s="153"/>
      <c r="H101" s="153"/>
      <c r="I101" s="155"/>
      <c r="J101" s="153"/>
      <c r="K101" s="155"/>
      <c r="L101" s="155"/>
      <c r="M101" s="155"/>
      <c r="N101" s="155"/>
      <c r="O101" s="155"/>
      <c r="P101" s="155"/>
      <c r="Q101" s="153"/>
      <c r="R101" s="153"/>
      <c r="S101" s="153"/>
      <c r="T101" s="153"/>
      <c r="U101" s="153"/>
      <c r="V101" s="153"/>
      <c r="W101" s="153"/>
      <c r="X101" s="153"/>
      <c r="Y101" s="153"/>
      <c r="Z101" s="153"/>
      <c r="AA101" s="153"/>
    </row>
    <row r="102" spans="1:27" ht="11.25" customHeight="1" x14ac:dyDescent="0.2">
      <c r="A102" s="153"/>
      <c r="B102" s="154"/>
      <c r="C102" s="155"/>
      <c r="D102" s="156"/>
      <c r="E102" s="153"/>
      <c r="F102" s="156"/>
      <c r="G102" s="153"/>
      <c r="H102" s="153"/>
      <c r="I102" s="155"/>
      <c r="J102" s="153"/>
      <c r="K102" s="155"/>
      <c r="L102" s="155"/>
      <c r="M102" s="155"/>
      <c r="N102" s="155"/>
      <c r="O102" s="155"/>
      <c r="P102" s="155"/>
      <c r="Q102" s="153"/>
      <c r="R102" s="153"/>
      <c r="S102" s="153"/>
      <c r="T102" s="153"/>
      <c r="U102" s="153"/>
      <c r="V102" s="153"/>
      <c r="W102" s="153"/>
      <c r="X102" s="153"/>
      <c r="Y102" s="153"/>
      <c r="Z102" s="153"/>
      <c r="AA102" s="153"/>
    </row>
    <row r="103" spans="1:27" ht="11.25" customHeight="1" x14ac:dyDescent="0.2">
      <c r="A103" s="153"/>
      <c r="B103" s="154"/>
      <c r="C103" s="155"/>
      <c r="D103" s="156"/>
      <c r="E103" s="153"/>
      <c r="F103" s="156"/>
      <c r="G103" s="153"/>
      <c r="H103" s="153"/>
      <c r="I103" s="155"/>
      <c r="J103" s="153"/>
      <c r="K103" s="155"/>
      <c r="L103" s="155"/>
      <c r="M103" s="155"/>
      <c r="N103" s="155"/>
      <c r="O103" s="155"/>
      <c r="P103" s="155"/>
      <c r="Q103" s="153"/>
      <c r="R103" s="153"/>
      <c r="S103" s="153"/>
      <c r="T103" s="153"/>
      <c r="U103" s="153"/>
      <c r="V103" s="153"/>
      <c r="W103" s="153"/>
      <c r="X103" s="153"/>
      <c r="Y103" s="153"/>
      <c r="Z103" s="153"/>
      <c r="AA103" s="153"/>
    </row>
    <row r="104" spans="1:27" ht="11.25" customHeight="1" x14ac:dyDescent="0.2">
      <c r="A104" s="153"/>
      <c r="B104" s="154"/>
      <c r="C104" s="155"/>
      <c r="D104" s="156"/>
      <c r="E104" s="153"/>
      <c r="F104" s="156"/>
      <c r="G104" s="153"/>
      <c r="H104" s="153"/>
      <c r="I104" s="155"/>
      <c r="J104" s="153"/>
      <c r="K104" s="155"/>
      <c r="L104" s="155"/>
      <c r="M104" s="155"/>
      <c r="N104" s="155"/>
      <c r="O104" s="155"/>
      <c r="P104" s="155"/>
      <c r="Q104" s="153"/>
      <c r="R104" s="153"/>
      <c r="S104" s="153"/>
      <c r="T104" s="153"/>
      <c r="U104" s="153"/>
      <c r="V104" s="153"/>
      <c r="W104" s="153"/>
      <c r="X104" s="153"/>
      <c r="Y104" s="153"/>
      <c r="Z104" s="153"/>
      <c r="AA104" s="153"/>
    </row>
    <row r="105" spans="1:27" ht="11.25" customHeight="1" x14ac:dyDescent="0.2">
      <c r="A105" s="153"/>
      <c r="B105" s="154"/>
      <c r="C105" s="155"/>
      <c r="D105" s="156"/>
      <c r="E105" s="153"/>
      <c r="F105" s="156"/>
      <c r="G105" s="153"/>
      <c r="H105" s="153"/>
      <c r="I105" s="155"/>
      <c r="J105" s="153"/>
      <c r="K105" s="155"/>
      <c r="L105" s="155"/>
      <c r="M105" s="155"/>
      <c r="N105" s="155"/>
      <c r="O105" s="155"/>
      <c r="P105" s="155"/>
      <c r="Q105" s="153"/>
      <c r="R105" s="153"/>
      <c r="S105" s="153"/>
      <c r="T105" s="153"/>
      <c r="U105" s="153"/>
      <c r="V105" s="153"/>
      <c r="W105" s="153"/>
      <c r="X105" s="153"/>
      <c r="Y105" s="153"/>
      <c r="Z105" s="153"/>
      <c r="AA105" s="153"/>
    </row>
    <row r="106" spans="1:27" ht="11.25" customHeight="1" x14ac:dyDescent="0.2">
      <c r="A106" s="153"/>
      <c r="B106" s="154"/>
      <c r="C106" s="155"/>
      <c r="D106" s="156"/>
      <c r="E106" s="153"/>
      <c r="F106" s="156"/>
      <c r="G106" s="153"/>
      <c r="H106" s="153"/>
      <c r="I106" s="155"/>
      <c r="J106" s="153"/>
      <c r="K106" s="155"/>
      <c r="L106" s="155"/>
      <c r="M106" s="155"/>
      <c r="N106" s="155"/>
      <c r="O106" s="155"/>
      <c r="P106" s="155"/>
      <c r="Q106" s="153"/>
      <c r="R106" s="153"/>
      <c r="S106" s="153"/>
      <c r="T106" s="153"/>
      <c r="U106" s="153"/>
      <c r="V106" s="153"/>
      <c r="W106" s="153"/>
      <c r="X106" s="153"/>
      <c r="Y106" s="153"/>
      <c r="Z106" s="153"/>
      <c r="AA106" s="153"/>
    </row>
    <row r="107" spans="1:27" ht="11.25" customHeight="1" x14ac:dyDescent="0.2">
      <c r="A107" s="153"/>
      <c r="B107" s="154"/>
      <c r="C107" s="155"/>
      <c r="D107" s="156"/>
      <c r="E107" s="153"/>
      <c r="F107" s="156"/>
      <c r="G107" s="153"/>
      <c r="H107" s="153"/>
      <c r="I107" s="155"/>
      <c r="J107" s="153"/>
      <c r="K107" s="155"/>
      <c r="L107" s="155"/>
      <c r="M107" s="155"/>
      <c r="N107" s="155"/>
      <c r="O107" s="155"/>
      <c r="P107" s="155"/>
      <c r="Q107" s="153"/>
      <c r="R107" s="153"/>
      <c r="S107" s="153"/>
      <c r="T107" s="153"/>
      <c r="U107" s="153"/>
      <c r="V107" s="153"/>
      <c r="W107" s="153"/>
      <c r="X107" s="153"/>
      <c r="Y107" s="153"/>
      <c r="Z107" s="153"/>
      <c r="AA107" s="153"/>
    </row>
    <row r="108" spans="1:27" ht="11.25" customHeight="1" x14ac:dyDescent="0.2">
      <c r="A108" s="153"/>
      <c r="B108" s="154"/>
      <c r="C108" s="155"/>
      <c r="D108" s="156"/>
      <c r="E108" s="153"/>
      <c r="F108" s="156"/>
      <c r="G108" s="153"/>
      <c r="H108" s="153"/>
      <c r="I108" s="155"/>
      <c r="J108" s="153"/>
      <c r="K108" s="155"/>
      <c r="L108" s="155"/>
      <c r="M108" s="155"/>
      <c r="N108" s="155"/>
      <c r="O108" s="155"/>
      <c r="P108" s="155"/>
      <c r="Q108" s="153"/>
      <c r="R108" s="153"/>
      <c r="S108" s="153"/>
      <c r="T108" s="153"/>
      <c r="U108" s="153"/>
      <c r="V108" s="153"/>
      <c r="W108" s="153"/>
      <c r="X108" s="153"/>
      <c r="Y108" s="153"/>
      <c r="Z108" s="153"/>
      <c r="AA108" s="153"/>
    </row>
    <row r="109" spans="1:27" ht="11.25" customHeight="1" x14ac:dyDescent="0.2">
      <c r="A109" s="153"/>
      <c r="B109" s="154"/>
      <c r="C109" s="155"/>
      <c r="D109" s="156"/>
      <c r="E109" s="153"/>
      <c r="F109" s="156"/>
      <c r="G109" s="153"/>
      <c r="H109" s="153"/>
      <c r="I109" s="155"/>
      <c r="J109" s="153"/>
      <c r="K109" s="155"/>
      <c r="L109" s="155"/>
      <c r="M109" s="155"/>
      <c r="N109" s="155"/>
      <c r="O109" s="155"/>
      <c r="P109" s="155"/>
      <c r="Q109" s="153"/>
      <c r="R109" s="153"/>
      <c r="S109" s="153"/>
      <c r="T109" s="153"/>
      <c r="U109" s="153"/>
      <c r="V109" s="153"/>
      <c r="W109" s="153"/>
      <c r="X109" s="153"/>
      <c r="Y109" s="153"/>
      <c r="Z109" s="153"/>
      <c r="AA109" s="153"/>
    </row>
    <row r="110" spans="1:27" ht="11.25" customHeight="1" x14ac:dyDescent="0.2">
      <c r="A110" s="153"/>
      <c r="B110" s="154"/>
      <c r="C110" s="155"/>
      <c r="D110" s="156"/>
      <c r="E110" s="153"/>
      <c r="F110" s="156"/>
      <c r="G110" s="153"/>
      <c r="H110" s="153"/>
      <c r="I110" s="155"/>
      <c r="J110" s="153"/>
      <c r="K110" s="155"/>
      <c r="L110" s="155"/>
      <c r="M110" s="155"/>
      <c r="N110" s="155"/>
      <c r="O110" s="155"/>
      <c r="P110" s="155"/>
      <c r="Q110" s="153"/>
      <c r="R110" s="153"/>
      <c r="S110" s="153"/>
      <c r="T110" s="153"/>
      <c r="U110" s="153"/>
      <c r="V110" s="153"/>
      <c r="W110" s="153"/>
      <c r="X110" s="153"/>
      <c r="Y110" s="153"/>
      <c r="Z110" s="153"/>
      <c r="AA110" s="153"/>
    </row>
    <row r="111" spans="1:27" ht="11.25" customHeight="1" x14ac:dyDescent="0.2">
      <c r="A111" s="153"/>
      <c r="B111" s="154"/>
      <c r="C111" s="155"/>
      <c r="D111" s="156"/>
      <c r="E111" s="153"/>
      <c r="F111" s="156"/>
      <c r="G111" s="153"/>
      <c r="H111" s="153"/>
      <c r="I111" s="155"/>
      <c r="J111" s="153"/>
      <c r="K111" s="155"/>
      <c r="L111" s="155"/>
      <c r="M111" s="155"/>
      <c r="N111" s="155"/>
      <c r="O111" s="155"/>
      <c r="P111" s="155"/>
      <c r="Q111" s="153"/>
      <c r="R111" s="153"/>
      <c r="S111" s="153"/>
      <c r="T111" s="153"/>
      <c r="U111" s="153"/>
      <c r="V111" s="153"/>
      <c r="W111" s="153"/>
      <c r="X111" s="153"/>
      <c r="Y111" s="153"/>
      <c r="Z111" s="153"/>
      <c r="AA111" s="153"/>
    </row>
    <row r="112" spans="1:27" ht="11.25" customHeight="1" x14ac:dyDescent="0.2">
      <c r="A112" s="153"/>
      <c r="B112" s="154"/>
      <c r="C112" s="155"/>
      <c r="D112" s="156"/>
      <c r="E112" s="153"/>
      <c r="F112" s="156"/>
      <c r="G112" s="153"/>
      <c r="H112" s="153"/>
      <c r="I112" s="155"/>
      <c r="J112" s="153"/>
      <c r="K112" s="155"/>
      <c r="L112" s="155"/>
      <c r="M112" s="155"/>
      <c r="N112" s="155"/>
      <c r="O112" s="155"/>
      <c r="P112" s="155"/>
      <c r="Q112" s="153"/>
      <c r="R112" s="153"/>
      <c r="S112" s="153"/>
      <c r="T112" s="153"/>
      <c r="U112" s="153"/>
      <c r="V112" s="153"/>
      <c r="W112" s="153"/>
      <c r="X112" s="153"/>
      <c r="Y112" s="153"/>
      <c r="Z112" s="153"/>
      <c r="AA112" s="153"/>
    </row>
    <row r="113" spans="1:27" ht="11.25" customHeight="1" x14ac:dyDescent="0.2">
      <c r="A113" s="153"/>
      <c r="B113" s="154"/>
      <c r="C113" s="155"/>
      <c r="D113" s="156"/>
      <c r="E113" s="153"/>
      <c r="F113" s="156"/>
      <c r="G113" s="153"/>
      <c r="H113" s="153"/>
      <c r="I113" s="155"/>
      <c r="J113" s="153"/>
      <c r="K113" s="155"/>
      <c r="L113" s="155"/>
      <c r="M113" s="155"/>
      <c r="N113" s="155"/>
      <c r="O113" s="155"/>
      <c r="P113" s="155"/>
      <c r="Q113" s="153"/>
      <c r="R113" s="153"/>
      <c r="S113" s="153"/>
      <c r="T113" s="153"/>
      <c r="U113" s="153"/>
      <c r="V113" s="153"/>
      <c r="W113" s="153"/>
      <c r="X113" s="153"/>
      <c r="Y113" s="153"/>
      <c r="Z113" s="153"/>
      <c r="AA113" s="153"/>
    </row>
    <row r="114" spans="1:27" ht="11.25" customHeight="1" x14ac:dyDescent="0.2">
      <c r="A114" s="153"/>
      <c r="B114" s="154"/>
      <c r="C114" s="155"/>
      <c r="D114" s="156"/>
      <c r="E114" s="153"/>
      <c r="F114" s="156"/>
      <c r="G114" s="153"/>
      <c r="H114" s="153"/>
      <c r="I114" s="155"/>
      <c r="J114" s="153"/>
      <c r="K114" s="155"/>
      <c r="L114" s="155"/>
      <c r="M114" s="155"/>
      <c r="N114" s="155"/>
      <c r="O114" s="155"/>
      <c r="P114" s="155"/>
      <c r="Q114" s="153"/>
      <c r="R114" s="153"/>
      <c r="S114" s="153"/>
      <c r="T114" s="153"/>
      <c r="U114" s="153"/>
      <c r="V114" s="153"/>
      <c r="W114" s="153"/>
      <c r="X114" s="153"/>
      <c r="Y114" s="153"/>
      <c r="Z114" s="153"/>
      <c r="AA114" s="153"/>
    </row>
    <row r="115" spans="1:27" ht="11.25" customHeight="1" x14ac:dyDescent="0.2">
      <c r="A115" s="153"/>
      <c r="B115" s="154"/>
      <c r="C115" s="155"/>
      <c r="D115" s="156"/>
      <c r="E115" s="153"/>
      <c r="F115" s="156"/>
      <c r="G115" s="153"/>
      <c r="H115" s="153"/>
      <c r="I115" s="155"/>
      <c r="J115" s="153"/>
      <c r="K115" s="155"/>
      <c r="L115" s="155"/>
      <c r="M115" s="155"/>
      <c r="N115" s="155"/>
      <c r="O115" s="155"/>
      <c r="P115" s="155"/>
      <c r="Q115" s="153"/>
      <c r="R115" s="153"/>
      <c r="S115" s="153"/>
      <c r="T115" s="153"/>
      <c r="U115" s="153"/>
      <c r="V115" s="153"/>
      <c r="W115" s="153"/>
      <c r="X115" s="153"/>
      <c r="Y115" s="153"/>
      <c r="Z115" s="153"/>
      <c r="AA115" s="153"/>
    </row>
    <row r="116" spans="1:27" ht="11.25" customHeight="1" x14ac:dyDescent="0.2">
      <c r="A116" s="153"/>
      <c r="B116" s="154"/>
      <c r="C116" s="155"/>
      <c r="D116" s="156"/>
      <c r="E116" s="153"/>
      <c r="F116" s="156"/>
      <c r="G116" s="153"/>
      <c r="H116" s="153"/>
      <c r="I116" s="155"/>
      <c r="J116" s="153"/>
      <c r="K116" s="155"/>
      <c r="L116" s="155"/>
      <c r="M116" s="155"/>
      <c r="N116" s="155"/>
      <c r="O116" s="155"/>
      <c r="P116" s="155"/>
      <c r="Q116" s="153"/>
      <c r="R116" s="153"/>
      <c r="S116" s="153"/>
      <c r="T116" s="153"/>
      <c r="U116" s="153"/>
      <c r="V116" s="153"/>
      <c r="W116" s="153"/>
      <c r="X116" s="153"/>
      <c r="Y116" s="153"/>
      <c r="Z116" s="153"/>
      <c r="AA116" s="153"/>
    </row>
    <row r="117" spans="1:27" ht="11.25" customHeight="1" x14ac:dyDescent="0.2">
      <c r="A117" s="153"/>
      <c r="B117" s="154"/>
      <c r="C117" s="155"/>
      <c r="D117" s="156"/>
      <c r="E117" s="153"/>
      <c r="F117" s="156"/>
      <c r="G117" s="153"/>
      <c r="H117" s="153"/>
      <c r="I117" s="155"/>
      <c r="J117" s="153"/>
      <c r="K117" s="155"/>
      <c r="L117" s="155"/>
      <c r="M117" s="155"/>
      <c r="N117" s="155"/>
      <c r="O117" s="155"/>
      <c r="P117" s="155"/>
      <c r="Q117" s="153"/>
      <c r="R117" s="153"/>
      <c r="S117" s="153"/>
      <c r="T117" s="153"/>
      <c r="U117" s="153"/>
      <c r="V117" s="153"/>
      <c r="W117" s="153"/>
      <c r="X117" s="153"/>
      <c r="Y117" s="153"/>
      <c r="Z117" s="153"/>
      <c r="AA117" s="153"/>
    </row>
    <row r="118" spans="1:27" ht="11.25" customHeight="1" x14ac:dyDescent="0.2">
      <c r="A118" s="153"/>
      <c r="B118" s="154"/>
      <c r="C118" s="155"/>
      <c r="D118" s="156"/>
      <c r="E118" s="153"/>
      <c r="F118" s="156"/>
      <c r="G118" s="153"/>
      <c r="H118" s="153"/>
      <c r="I118" s="155"/>
      <c r="J118" s="153"/>
      <c r="K118" s="155"/>
      <c r="L118" s="155"/>
      <c r="M118" s="155"/>
      <c r="N118" s="155"/>
      <c r="O118" s="155"/>
      <c r="P118" s="155"/>
      <c r="Q118" s="153"/>
      <c r="R118" s="153"/>
      <c r="S118" s="153"/>
      <c r="T118" s="153"/>
      <c r="U118" s="153"/>
      <c r="V118" s="153"/>
      <c r="W118" s="153"/>
      <c r="X118" s="153"/>
      <c r="Y118" s="153"/>
      <c r="Z118" s="153"/>
      <c r="AA118" s="153"/>
    </row>
    <row r="119" spans="1:27" ht="11.25" customHeight="1" x14ac:dyDescent="0.2">
      <c r="A119" s="153"/>
      <c r="B119" s="154"/>
      <c r="C119" s="155"/>
      <c r="D119" s="156"/>
      <c r="E119" s="153"/>
      <c r="F119" s="156"/>
      <c r="G119" s="153"/>
      <c r="H119" s="153"/>
      <c r="I119" s="155"/>
      <c r="J119" s="153"/>
      <c r="K119" s="155"/>
      <c r="L119" s="155"/>
      <c r="M119" s="155"/>
      <c r="N119" s="155"/>
      <c r="O119" s="155"/>
      <c r="P119" s="155"/>
      <c r="Q119" s="153"/>
      <c r="R119" s="153"/>
      <c r="S119" s="153"/>
      <c r="T119" s="153"/>
      <c r="U119" s="153"/>
      <c r="V119" s="153"/>
      <c r="W119" s="153"/>
      <c r="X119" s="153"/>
      <c r="Y119" s="153"/>
      <c r="Z119" s="153"/>
      <c r="AA119" s="153"/>
    </row>
    <row r="120" spans="1:27" ht="11.25" customHeight="1" x14ac:dyDescent="0.2">
      <c r="A120" s="153"/>
      <c r="B120" s="154"/>
      <c r="C120" s="155"/>
      <c r="D120" s="156"/>
      <c r="E120" s="153"/>
      <c r="F120" s="156"/>
      <c r="G120" s="153"/>
      <c r="H120" s="153"/>
      <c r="I120" s="155"/>
      <c r="J120" s="153"/>
      <c r="K120" s="155"/>
      <c r="L120" s="155"/>
      <c r="M120" s="155"/>
      <c r="N120" s="155"/>
      <c r="O120" s="155"/>
      <c r="P120" s="155"/>
      <c r="Q120" s="153"/>
      <c r="R120" s="153"/>
      <c r="S120" s="153"/>
      <c r="T120" s="153"/>
      <c r="U120" s="153"/>
      <c r="V120" s="153"/>
      <c r="W120" s="153"/>
      <c r="X120" s="153"/>
      <c r="Y120" s="153"/>
      <c r="Z120" s="153"/>
      <c r="AA120" s="153"/>
    </row>
    <row r="121" spans="1:27" ht="11.25" customHeight="1" x14ac:dyDescent="0.2">
      <c r="A121" s="153"/>
      <c r="B121" s="154"/>
      <c r="C121" s="155"/>
      <c r="D121" s="156"/>
      <c r="E121" s="153"/>
      <c r="F121" s="156"/>
      <c r="G121" s="153"/>
      <c r="H121" s="153"/>
      <c r="I121" s="155"/>
      <c r="J121" s="153"/>
      <c r="K121" s="155"/>
      <c r="L121" s="155"/>
      <c r="M121" s="155"/>
      <c r="N121" s="155"/>
      <c r="O121" s="155"/>
      <c r="P121" s="155"/>
      <c r="Q121" s="153"/>
      <c r="R121" s="153"/>
      <c r="S121" s="153"/>
      <c r="T121" s="153"/>
      <c r="U121" s="153"/>
      <c r="V121" s="153"/>
      <c r="W121" s="153"/>
      <c r="X121" s="153"/>
      <c r="Y121" s="153"/>
      <c r="Z121" s="153"/>
      <c r="AA121" s="153"/>
    </row>
    <row r="122" spans="1:27" ht="11.25" customHeight="1" x14ac:dyDescent="0.2">
      <c r="A122" s="153"/>
      <c r="B122" s="154"/>
      <c r="C122" s="155"/>
      <c r="D122" s="156"/>
      <c r="E122" s="153"/>
      <c r="F122" s="156"/>
      <c r="G122" s="153"/>
      <c r="H122" s="153"/>
      <c r="I122" s="155"/>
      <c r="J122" s="153"/>
      <c r="K122" s="155"/>
      <c r="L122" s="155"/>
      <c r="M122" s="155"/>
      <c r="N122" s="155"/>
      <c r="O122" s="155"/>
      <c r="P122" s="155"/>
      <c r="Q122" s="153"/>
      <c r="R122" s="153"/>
      <c r="S122" s="153"/>
      <c r="T122" s="153"/>
      <c r="U122" s="153"/>
      <c r="V122" s="153"/>
      <c r="W122" s="153"/>
      <c r="X122" s="153"/>
      <c r="Y122" s="153"/>
      <c r="Z122" s="153"/>
      <c r="AA122" s="153"/>
    </row>
    <row r="123" spans="1:27" ht="11.25" customHeight="1" x14ac:dyDescent="0.2">
      <c r="A123" s="153"/>
      <c r="B123" s="154"/>
      <c r="C123" s="155"/>
      <c r="D123" s="156"/>
      <c r="E123" s="153"/>
      <c r="F123" s="156"/>
      <c r="G123" s="153"/>
      <c r="H123" s="153"/>
      <c r="I123" s="155"/>
      <c r="J123" s="153"/>
      <c r="K123" s="155"/>
      <c r="L123" s="155"/>
      <c r="M123" s="155"/>
      <c r="N123" s="155"/>
      <c r="O123" s="155"/>
      <c r="P123" s="155"/>
      <c r="Q123" s="153"/>
      <c r="R123" s="153"/>
      <c r="S123" s="153"/>
      <c r="T123" s="153"/>
      <c r="U123" s="153"/>
      <c r="V123" s="153"/>
      <c r="W123" s="153"/>
      <c r="X123" s="153"/>
      <c r="Y123" s="153"/>
      <c r="Z123" s="153"/>
      <c r="AA123" s="153"/>
    </row>
    <row r="124" spans="1:27" ht="11.25" customHeight="1" x14ac:dyDescent="0.2">
      <c r="A124" s="153"/>
      <c r="B124" s="154"/>
      <c r="C124" s="155"/>
      <c r="D124" s="156"/>
      <c r="E124" s="153"/>
      <c r="F124" s="156"/>
      <c r="G124" s="153"/>
      <c r="H124" s="153"/>
      <c r="I124" s="155"/>
      <c r="J124" s="153"/>
      <c r="K124" s="155"/>
      <c r="L124" s="155"/>
      <c r="M124" s="155"/>
      <c r="N124" s="155"/>
      <c r="O124" s="155"/>
      <c r="P124" s="155"/>
      <c r="Q124" s="153"/>
      <c r="R124" s="153"/>
      <c r="S124" s="153"/>
      <c r="T124" s="153"/>
      <c r="U124" s="153"/>
      <c r="V124" s="153"/>
      <c r="W124" s="153"/>
      <c r="X124" s="153"/>
      <c r="Y124" s="153"/>
      <c r="Z124" s="153"/>
      <c r="AA124" s="153"/>
    </row>
    <row r="125" spans="1:27" ht="11.25" customHeight="1" x14ac:dyDescent="0.2">
      <c r="A125" s="153"/>
      <c r="B125" s="154"/>
      <c r="C125" s="155"/>
      <c r="D125" s="156"/>
      <c r="E125" s="153"/>
      <c r="F125" s="156"/>
      <c r="G125" s="153"/>
      <c r="H125" s="153"/>
      <c r="I125" s="155"/>
      <c r="J125" s="153"/>
      <c r="K125" s="155"/>
      <c r="L125" s="155"/>
      <c r="M125" s="155"/>
      <c r="N125" s="155"/>
      <c r="O125" s="155"/>
      <c r="P125" s="155"/>
      <c r="Q125" s="153"/>
      <c r="R125" s="153"/>
      <c r="S125" s="153"/>
      <c r="T125" s="153"/>
      <c r="U125" s="153"/>
      <c r="V125" s="153"/>
      <c r="W125" s="153"/>
      <c r="X125" s="153"/>
      <c r="Y125" s="153"/>
      <c r="Z125" s="153"/>
      <c r="AA125" s="153"/>
    </row>
    <row r="126" spans="1:27" ht="11.25" customHeight="1" x14ac:dyDescent="0.2">
      <c r="A126" s="153"/>
      <c r="B126" s="154"/>
      <c r="C126" s="155"/>
      <c r="D126" s="156"/>
      <c r="E126" s="153"/>
      <c r="F126" s="156"/>
      <c r="G126" s="153"/>
      <c r="H126" s="153"/>
      <c r="I126" s="155"/>
      <c r="J126" s="153"/>
      <c r="K126" s="155"/>
      <c r="L126" s="155"/>
      <c r="M126" s="155"/>
      <c r="N126" s="155"/>
      <c r="O126" s="155"/>
      <c r="P126" s="155"/>
      <c r="Q126" s="153"/>
      <c r="R126" s="153"/>
      <c r="S126" s="153"/>
      <c r="T126" s="153"/>
      <c r="U126" s="153"/>
      <c r="V126" s="153"/>
      <c r="W126" s="153"/>
      <c r="X126" s="153"/>
      <c r="Y126" s="153"/>
      <c r="Z126" s="153"/>
      <c r="AA126" s="153"/>
    </row>
    <row r="127" spans="1:27" ht="11.25" customHeight="1" x14ac:dyDescent="0.2">
      <c r="A127" s="153"/>
      <c r="B127" s="154"/>
      <c r="C127" s="155"/>
      <c r="D127" s="156"/>
      <c r="E127" s="153"/>
      <c r="F127" s="156"/>
      <c r="G127" s="153"/>
      <c r="H127" s="153"/>
      <c r="I127" s="155"/>
      <c r="J127" s="153"/>
      <c r="K127" s="155"/>
      <c r="L127" s="155"/>
      <c r="M127" s="155"/>
      <c r="N127" s="155"/>
      <c r="O127" s="155"/>
      <c r="P127" s="155"/>
      <c r="Q127" s="153"/>
      <c r="R127" s="153"/>
      <c r="S127" s="153"/>
      <c r="T127" s="153"/>
      <c r="U127" s="153"/>
      <c r="V127" s="153"/>
      <c r="W127" s="153"/>
      <c r="X127" s="153"/>
      <c r="Y127" s="153"/>
      <c r="Z127" s="153"/>
      <c r="AA127" s="153"/>
    </row>
    <row r="128" spans="1:27" ht="11.25" customHeight="1" x14ac:dyDescent="0.2">
      <c r="A128" s="153"/>
      <c r="B128" s="154"/>
      <c r="C128" s="155"/>
      <c r="D128" s="156"/>
      <c r="E128" s="153"/>
      <c r="F128" s="156"/>
      <c r="G128" s="153"/>
      <c r="H128" s="153"/>
      <c r="I128" s="155"/>
      <c r="J128" s="153"/>
      <c r="K128" s="155"/>
      <c r="L128" s="155"/>
      <c r="M128" s="155"/>
      <c r="N128" s="155"/>
      <c r="O128" s="155"/>
      <c r="P128" s="155"/>
      <c r="Q128" s="153"/>
      <c r="R128" s="153"/>
      <c r="S128" s="153"/>
      <c r="T128" s="153"/>
      <c r="U128" s="153"/>
      <c r="V128" s="153"/>
      <c r="W128" s="153"/>
      <c r="X128" s="153"/>
      <c r="Y128" s="153"/>
      <c r="Z128" s="153"/>
      <c r="AA128" s="153"/>
    </row>
    <row r="129" spans="1:27" ht="11.25" customHeight="1" x14ac:dyDescent="0.2">
      <c r="A129" s="153"/>
      <c r="B129" s="154"/>
      <c r="C129" s="155"/>
      <c r="D129" s="156"/>
      <c r="E129" s="153"/>
      <c r="F129" s="156"/>
      <c r="G129" s="153"/>
      <c r="H129" s="153"/>
      <c r="I129" s="155"/>
      <c r="J129" s="153"/>
      <c r="K129" s="155"/>
      <c r="L129" s="155"/>
      <c r="M129" s="155"/>
      <c r="N129" s="155"/>
      <c r="O129" s="155"/>
      <c r="P129" s="155"/>
      <c r="Q129" s="153"/>
      <c r="R129" s="153"/>
      <c r="S129" s="153"/>
      <c r="T129" s="153"/>
      <c r="U129" s="153"/>
      <c r="V129" s="153"/>
      <c r="W129" s="153"/>
      <c r="X129" s="153"/>
      <c r="Y129" s="153"/>
      <c r="Z129" s="153"/>
      <c r="AA129" s="153"/>
    </row>
    <row r="130" spans="1:27" ht="11.25" customHeight="1" x14ac:dyDescent="0.2">
      <c r="A130" s="153"/>
      <c r="B130" s="154"/>
      <c r="C130" s="155"/>
      <c r="D130" s="156"/>
      <c r="E130" s="153"/>
      <c r="F130" s="156"/>
      <c r="G130" s="153"/>
      <c r="H130" s="153"/>
      <c r="I130" s="155"/>
      <c r="J130" s="153"/>
      <c r="K130" s="155"/>
      <c r="L130" s="155"/>
      <c r="M130" s="155"/>
      <c r="N130" s="155"/>
      <c r="O130" s="155"/>
      <c r="P130" s="155"/>
      <c r="Q130" s="153"/>
      <c r="R130" s="153"/>
      <c r="S130" s="153"/>
      <c r="T130" s="153"/>
      <c r="U130" s="153"/>
      <c r="V130" s="153"/>
      <c r="W130" s="153"/>
      <c r="X130" s="153"/>
      <c r="Y130" s="153"/>
      <c r="Z130" s="153"/>
      <c r="AA130" s="153"/>
    </row>
    <row r="131" spans="1:27" ht="11.25" customHeight="1" x14ac:dyDescent="0.2">
      <c r="A131" s="153"/>
      <c r="B131" s="154"/>
      <c r="C131" s="155"/>
      <c r="D131" s="156"/>
      <c r="E131" s="153"/>
      <c r="F131" s="156"/>
      <c r="G131" s="153"/>
      <c r="H131" s="153"/>
      <c r="I131" s="155"/>
      <c r="J131" s="153"/>
      <c r="K131" s="155"/>
      <c r="L131" s="155"/>
      <c r="M131" s="155"/>
      <c r="N131" s="155"/>
      <c r="O131" s="155"/>
      <c r="P131" s="155"/>
      <c r="Q131" s="153"/>
      <c r="R131" s="153"/>
      <c r="S131" s="153"/>
      <c r="T131" s="153"/>
      <c r="U131" s="153"/>
      <c r="V131" s="153"/>
      <c r="W131" s="153"/>
      <c r="X131" s="153"/>
      <c r="Y131" s="153"/>
      <c r="Z131" s="153"/>
      <c r="AA131" s="153"/>
    </row>
    <row r="132" spans="1:27" ht="11.25" customHeight="1" x14ac:dyDescent="0.2">
      <c r="A132" s="153"/>
      <c r="B132" s="154"/>
      <c r="C132" s="155"/>
      <c r="D132" s="156"/>
      <c r="E132" s="153"/>
      <c r="F132" s="156"/>
      <c r="G132" s="153"/>
      <c r="H132" s="153"/>
      <c r="I132" s="155"/>
      <c r="J132" s="153"/>
      <c r="K132" s="155"/>
      <c r="L132" s="155"/>
      <c r="M132" s="155"/>
      <c r="N132" s="155"/>
      <c r="O132" s="155"/>
      <c r="P132" s="155"/>
      <c r="Q132" s="153"/>
      <c r="R132" s="153"/>
      <c r="S132" s="153"/>
      <c r="T132" s="153"/>
      <c r="U132" s="153"/>
      <c r="V132" s="153"/>
      <c r="W132" s="153"/>
      <c r="X132" s="153"/>
      <c r="Y132" s="153"/>
      <c r="Z132" s="153"/>
      <c r="AA132" s="153"/>
    </row>
    <row r="133" spans="1:27" ht="11.25" customHeight="1" x14ac:dyDescent="0.2">
      <c r="A133" s="153"/>
      <c r="B133" s="154"/>
      <c r="C133" s="155"/>
      <c r="D133" s="156"/>
      <c r="E133" s="153"/>
      <c r="F133" s="156"/>
      <c r="G133" s="153"/>
      <c r="H133" s="153"/>
      <c r="I133" s="155"/>
      <c r="J133" s="153"/>
      <c r="K133" s="155"/>
      <c r="L133" s="155"/>
      <c r="M133" s="155"/>
      <c r="N133" s="155"/>
      <c r="O133" s="155"/>
      <c r="P133" s="155"/>
      <c r="Q133" s="153"/>
      <c r="R133" s="153"/>
      <c r="S133" s="153"/>
      <c r="T133" s="153"/>
      <c r="U133" s="153"/>
      <c r="V133" s="153"/>
      <c r="W133" s="153"/>
      <c r="X133" s="153"/>
      <c r="Y133" s="153"/>
      <c r="Z133" s="153"/>
      <c r="AA133" s="153"/>
    </row>
    <row r="134" spans="1:27" ht="11.25" customHeight="1" x14ac:dyDescent="0.2">
      <c r="A134" s="153"/>
      <c r="B134" s="154"/>
      <c r="C134" s="155"/>
      <c r="D134" s="156"/>
      <c r="E134" s="153"/>
      <c r="F134" s="156"/>
      <c r="G134" s="153"/>
      <c r="H134" s="153"/>
      <c r="I134" s="155"/>
      <c r="J134" s="153"/>
      <c r="K134" s="155"/>
      <c r="L134" s="155"/>
      <c r="M134" s="155"/>
      <c r="N134" s="155"/>
      <c r="O134" s="155"/>
      <c r="P134" s="155"/>
      <c r="Q134" s="153"/>
      <c r="R134" s="153"/>
      <c r="S134" s="153"/>
      <c r="T134" s="153"/>
      <c r="U134" s="153"/>
      <c r="V134" s="153"/>
      <c r="W134" s="153"/>
      <c r="X134" s="153"/>
      <c r="Y134" s="153"/>
      <c r="Z134" s="153"/>
      <c r="AA134" s="153"/>
    </row>
    <row r="135" spans="1:27" ht="11.25" customHeight="1" x14ac:dyDescent="0.2">
      <c r="A135" s="153"/>
      <c r="B135" s="154"/>
      <c r="C135" s="155"/>
      <c r="D135" s="156"/>
      <c r="E135" s="153"/>
      <c r="F135" s="156"/>
      <c r="G135" s="153"/>
      <c r="H135" s="153"/>
      <c r="I135" s="155"/>
      <c r="J135" s="153"/>
      <c r="K135" s="155"/>
      <c r="L135" s="155"/>
      <c r="M135" s="155"/>
      <c r="N135" s="155"/>
      <c r="O135" s="155"/>
      <c r="P135" s="155"/>
      <c r="Q135" s="153"/>
      <c r="R135" s="153"/>
      <c r="S135" s="153"/>
      <c r="T135" s="153"/>
      <c r="U135" s="153"/>
      <c r="V135" s="153"/>
      <c r="W135" s="153"/>
      <c r="X135" s="153"/>
      <c r="Y135" s="153"/>
      <c r="Z135" s="153"/>
      <c r="AA135" s="153"/>
    </row>
    <row r="136" spans="1:27" ht="11.25" customHeight="1" x14ac:dyDescent="0.2">
      <c r="A136" s="153"/>
      <c r="B136" s="154"/>
      <c r="C136" s="155"/>
      <c r="D136" s="156"/>
      <c r="E136" s="153"/>
      <c r="F136" s="156"/>
      <c r="G136" s="153"/>
      <c r="H136" s="153"/>
      <c r="I136" s="155"/>
      <c r="J136" s="153"/>
      <c r="K136" s="155"/>
      <c r="L136" s="155"/>
      <c r="M136" s="155"/>
      <c r="N136" s="155"/>
      <c r="O136" s="155"/>
      <c r="P136" s="155"/>
      <c r="Q136" s="153"/>
      <c r="R136" s="153"/>
      <c r="S136" s="153"/>
      <c r="T136" s="153"/>
      <c r="U136" s="153"/>
      <c r="V136" s="153"/>
      <c r="W136" s="153"/>
      <c r="X136" s="153"/>
      <c r="Y136" s="153"/>
      <c r="Z136" s="153"/>
      <c r="AA136" s="153"/>
    </row>
    <row r="137" spans="1:27" ht="11.25" customHeight="1" x14ac:dyDescent="0.2">
      <c r="A137" s="153"/>
      <c r="B137" s="154"/>
      <c r="C137" s="155"/>
      <c r="D137" s="156"/>
      <c r="E137" s="153"/>
      <c r="F137" s="156"/>
      <c r="G137" s="153"/>
      <c r="H137" s="153"/>
      <c r="I137" s="155"/>
      <c r="J137" s="153"/>
      <c r="K137" s="155"/>
      <c r="L137" s="155"/>
      <c r="M137" s="155"/>
      <c r="N137" s="155"/>
      <c r="O137" s="155"/>
      <c r="P137" s="155"/>
      <c r="Q137" s="153"/>
      <c r="R137" s="153"/>
      <c r="S137" s="153"/>
      <c r="T137" s="153"/>
      <c r="U137" s="153"/>
      <c r="V137" s="153"/>
      <c r="W137" s="153"/>
      <c r="X137" s="153"/>
      <c r="Y137" s="153"/>
      <c r="Z137" s="153"/>
      <c r="AA137" s="153"/>
    </row>
    <row r="138" spans="1:27" ht="11.25" customHeight="1" x14ac:dyDescent="0.2">
      <c r="A138" s="153"/>
      <c r="B138" s="154"/>
      <c r="C138" s="155"/>
      <c r="D138" s="156"/>
      <c r="E138" s="153"/>
      <c r="F138" s="156"/>
      <c r="G138" s="153"/>
      <c r="H138" s="153"/>
      <c r="I138" s="155"/>
      <c r="J138" s="153"/>
      <c r="K138" s="155"/>
      <c r="L138" s="155"/>
      <c r="M138" s="155"/>
      <c r="N138" s="155"/>
      <c r="O138" s="155"/>
      <c r="P138" s="155"/>
      <c r="Q138" s="153"/>
      <c r="R138" s="153"/>
      <c r="S138" s="153"/>
      <c r="T138" s="153"/>
      <c r="U138" s="153"/>
      <c r="V138" s="153"/>
      <c r="W138" s="153"/>
      <c r="X138" s="153"/>
      <c r="Y138" s="153"/>
      <c r="Z138" s="153"/>
      <c r="AA138" s="153"/>
    </row>
    <row r="139" spans="1:27" ht="11.25" customHeight="1" x14ac:dyDescent="0.2">
      <c r="A139" s="153"/>
      <c r="B139" s="154"/>
      <c r="C139" s="155"/>
      <c r="D139" s="156"/>
      <c r="E139" s="153"/>
      <c r="F139" s="156"/>
      <c r="G139" s="153"/>
      <c r="H139" s="153"/>
      <c r="I139" s="155"/>
      <c r="J139" s="153"/>
      <c r="K139" s="155"/>
      <c r="L139" s="155"/>
      <c r="M139" s="155"/>
      <c r="N139" s="155"/>
      <c r="O139" s="155"/>
      <c r="P139" s="155"/>
      <c r="Q139" s="153"/>
      <c r="R139" s="153"/>
      <c r="S139" s="153"/>
      <c r="T139" s="153"/>
      <c r="U139" s="153"/>
      <c r="V139" s="153"/>
      <c r="W139" s="153"/>
      <c r="X139" s="153"/>
      <c r="Y139" s="153"/>
      <c r="Z139" s="153"/>
      <c r="AA139" s="153"/>
    </row>
    <row r="140" spans="1:27" ht="11.25" customHeight="1" x14ac:dyDescent="0.2">
      <c r="A140" s="153"/>
      <c r="B140" s="154"/>
      <c r="C140" s="155"/>
      <c r="D140" s="156"/>
      <c r="E140" s="153"/>
      <c r="F140" s="156"/>
      <c r="G140" s="153"/>
      <c r="H140" s="153"/>
      <c r="I140" s="155"/>
      <c r="J140" s="153"/>
      <c r="K140" s="155"/>
      <c r="L140" s="155"/>
      <c r="M140" s="155"/>
      <c r="N140" s="155"/>
      <c r="O140" s="155"/>
      <c r="P140" s="155"/>
      <c r="Q140" s="153"/>
      <c r="R140" s="153"/>
      <c r="S140" s="153"/>
      <c r="T140" s="153"/>
      <c r="U140" s="153"/>
      <c r="V140" s="153"/>
      <c r="W140" s="153"/>
      <c r="X140" s="153"/>
      <c r="Y140" s="153"/>
      <c r="Z140" s="153"/>
      <c r="AA140" s="153"/>
    </row>
    <row r="141" spans="1:27" ht="11.25" customHeight="1" x14ac:dyDescent="0.2">
      <c r="A141" s="153"/>
      <c r="B141" s="154"/>
      <c r="C141" s="155"/>
      <c r="D141" s="156"/>
      <c r="E141" s="153"/>
      <c r="F141" s="156"/>
      <c r="G141" s="153"/>
      <c r="H141" s="153"/>
      <c r="I141" s="155"/>
      <c r="J141" s="153"/>
      <c r="K141" s="155"/>
      <c r="L141" s="155"/>
      <c r="M141" s="155"/>
      <c r="N141" s="155"/>
      <c r="O141" s="155"/>
      <c r="P141" s="155"/>
      <c r="Q141" s="153"/>
      <c r="R141" s="153"/>
      <c r="S141" s="153"/>
      <c r="T141" s="153"/>
      <c r="U141" s="153"/>
      <c r="V141" s="153"/>
      <c r="W141" s="153"/>
      <c r="X141" s="153"/>
      <c r="Y141" s="153"/>
      <c r="Z141" s="153"/>
      <c r="AA141" s="153"/>
    </row>
    <row r="142" spans="1:27" ht="11.25" customHeight="1" x14ac:dyDescent="0.2">
      <c r="A142" s="153"/>
      <c r="B142" s="154"/>
      <c r="C142" s="155"/>
      <c r="D142" s="156"/>
      <c r="E142" s="153"/>
      <c r="F142" s="156"/>
      <c r="G142" s="153"/>
      <c r="H142" s="153"/>
      <c r="I142" s="155"/>
      <c r="J142" s="153"/>
      <c r="K142" s="155"/>
      <c r="L142" s="155"/>
      <c r="M142" s="155"/>
      <c r="N142" s="155"/>
      <c r="O142" s="155"/>
      <c r="P142" s="155"/>
      <c r="Q142" s="153"/>
      <c r="R142" s="153"/>
      <c r="S142" s="153"/>
      <c r="T142" s="153"/>
      <c r="U142" s="153"/>
      <c r="V142" s="153"/>
      <c r="W142" s="153"/>
      <c r="X142" s="153"/>
      <c r="Y142" s="153"/>
      <c r="Z142" s="153"/>
      <c r="AA142" s="153"/>
    </row>
    <row r="143" spans="1:27" ht="11.25" customHeight="1" x14ac:dyDescent="0.2">
      <c r="A143" s="153"/>
      <c r="B143" s="154"/>
      <c r="C143" s="155"/>
      <c r="D143" s="156"/>
      <c r="E143" s="153"/>
      <c r="F143" s="156"/>
      <c r="G143" s="153"/>
      <c r="H143" s="153"/>
      <c r="I143" s="155"/>
      <c r="J143" s="153"/>
      <c r="K143" s="155"/>
      <c r="L143" s="155"/>
      <c r="M143" s="155"/>
      <c r="N143" s="155"/>
      <c r="O143" s="155"/>
      <c r="P143" s="155"/>
      <c r="Q143" s="153"/>
      <c r="R143" s="153"/>
      <c r="S143" s="153"/>
      <c r="T143" s="153"/>
      <c r="U143" s="153"/>
      <c r="V143" s="153"/>
      <c r="W143" s="153"/>
      <c r="X143" s="153"/>
      <c r="Y143" s="153"/>
      <c r="Z143" s="153"/>
      <c r="AA143" s="153"/>
    </row>
    <row r="144" spans="1:27" ht="11.25" customHeight="1" x14ac:dyDescent="0.2">
      <c r="A144" s="153"/>
      <c r="B144" s="154"/>
      <c r="C144" s="155"/>
      <c r="D144" s="156"/>
      <c r="E144" s="153"/>
      <c r="F144" s="156"/>
      <c r="G144" s="153"/>
      <c r="H144" s="153"/>
      <c r="I144" s="155"/>
      <c r="J144" s="153"/>
      <c r="K144" s="155"/>
      <c r="L144" s="155"/>
      <c r="M144" s="155"/>
      <c r="N144" s="155"/>
      <c r="O144" s="155"/>
      <c r="P144" s="155"/>
      <c r="Q144" s="153"/>
      <c r="R144" s="153"/>
      <c r="S144" s="153"/>
      <c r="T144" s="153"/>
      <c r="U144" s="153"/>
      <c r="V144" s="153"/>
      <c r="W144" s="153"/>
      <c r="X144" s="153"/>
      <c r="Y144" s="153"/>
      <c r="Z144" s="153"/>
      <c r="AA144" s="153"/>
    </row>
    <row r="145" spans="1:27" ht="11.25" customHeight="1" x14ac:dyDescent="0.2">
      <c r="A145" s="153"/>
      <c r="B145" s="154"/>
      <c r="C145" s="155"/>
      <c r="D145" s="156"/>
      <c r="E145" s="153"/>
      <c r="F145" s="156"/>
      <c r="G145" s="153"/>
      <c r="H145" s="153"/>
      <c r="I145" s="155"/>
      <c r="J145" s="153"/>
      <c r="K145" s="155"/>
      <c r="L145" s="155"/>
      <c r="M145" s="155"/>
      <c r="N145" s="155"/>
      <c r="O145" s="155"/>
      <c r="P145" s="155"/>
      <c r="Q145" s="153"/>
      <c r="R145" s="153"/>
      <c r="S145" s="153"/>
      <c r="T145" s="153"/>
      <c r="U145" s="153"/>
      <c r="V145" s="153"/>
      <c r="W145" s="153"/>
      <c r="X145" s="153"/>
      <c r="Y145" s="153"/>
      <c r="Z145" s="153"/>
      <c r="AA145" s="153"/>
    </row>
    <row r="146" spans="1:27" ht="11.25" customHeight="1" x14ac:dyDescent="0.2">
      <c r="A146" s="153"/>
      <c r="B146" s="154"/>
      <c r="C146" s="155"/>
      <c r="D146" s="156"/>
      <c r="E146" s="153"/>
      <c r="F146" s="156"/>
      <c r="G146" s="153"/>
      <c r="H146" s="153"/>
      <c r="I146" s="155"/>
      <c r="J146" s="153"/>
      <c r="K146" s="155"/>
      <c r="L146" s="155"/>
      <c r="M146" s="155"/>
      <c r="N146" s="155"/>
      <c r="O146" s="155"/>
      <c r="P146" s="155"/>
      <c r="Q146" s="153"/>
      <c r="R146" s="153"/>
      <c r="S146" s="153"/>
      <c r="T146" s="153"/>
      <c r="U146" s="153"/>
      <c r="V146" s="153"/>
      <c r="W146" s="153"/>
      <c r="X146" s="153"/>
      <c r="Y146" s="153"/>
      <c r="Z146" s="153"/>
      <c r="AA146" s="153"/>
    </row>
    <row r="147" spans="1:27" ht="11.25" customHeight="1" x14ac:dyDescent="0.2">
      <c r="A147" s="153"/>
      <c r="B147" s="154"/>
      <c r="C147" s="155"/>
      <c r="D147" s="156"/>
      <c r="E147" s="153"/>
      <c r="F147" s="156"/>
      <c r="G147" s="153"/>
      <c r="H147" s="153"/>
      <c r="I147" s="155"/>
      <c r="J147" s="153"/>
      <c r="K147" s="155"/>
      <c r="L147" s="155"/>
      <c r="M147" s="155"/>
      <c r="N147" s="155"/>
      <c r="O147" s="155"/>
      <c r="P147" s="155"/>
      <c r="Q147" s="153"/>
      <c r="R147" s="153"/>
      <c r="S147" s="153"/>
      <c r="T147" s="153"/>
      <c r="U147" s="153"/>
      <c r="V147" s="153"/>
      <c r="W147" s="153"/>
      <c r="X147" s="153"/>
      <c r="Y147" s="153"/>
      <c r="Z147" s="153"/>
      <c r="AA147" s="153"/>
    </row>
    <row r="148" spans="1:27" ht="11.25" customHeight="1" x14ac:dyDescent="0.2">
      <c r="A148" s="153"/>
      <c r="B148" s="154"/>
      <c r="C148" s="155"/>
      <c r="D148" s="156"/>
      <c r="E148" s="153"/>
      <c r="F148" s="156"/>
      <c r="G148" s="153"/>
      <c r="H148" s="153"/>
      <c r="I148" s="155"/>
      <c r="J148" s="153"/>
      <c r="K148" s="155"/>
      <c r="L148" s="155"/>
      <c r="M148" s="155"/>
      <c r="N148" s="155"/>
      <c r="O148" s="155"/>
      <c r="P148" s="155"/>
      <c r="Q148" s="153"/>
      <c r="R148" s="153"/>
      <c r="S148" s="153"/>
      <c r="T148" s="153"/>
      <c r="U148" s="153"/>
      <c r="V148" s="153"/>
      <c r="W148" s="153"/>
      <c r="X148" s="153"/>
      <c r="Y148" s="153"/>
      <c r="Z148" s="153"/>
      <c r="AA148" s="153"/>
    </row>
    <row r="149" spans="1:27" ht="11.25" customHeight="1" x14ac:dyDescent="0.2">
      <c r="A149" s="153"/>
      <c r="B149" s="154"/>
      <c r="C149" s="155"/>
      <c r="D149" s="156"/>
      <c r="E149" s="153"/>
      <c r="F149" s="156"/>
      <c r="G149" s="153"/>
      <c r="H149" s="153"/>
      <c r="I149" s="155"/>
      <c r="J149" s="153"/>
      <c r="K149" s="155"/>
      <c r="L149" s="155"/>
      <c r="M149" s="155"/>
      <c r="N149" s="155"/>
      <c r="O149" s="155"/>
      <c r="P149" s="155"/>
      <c r="Q149" s="153"/>
      <c r="R149" s="153"/>
      <c r="S149" s="153"/>
      <c r="T149" s="153"/>
      <c r="U149" s="153"/>
      <c r="V149" s="153"/>
      <c r="W149" s="153"/>
      <c r="X149" s="153"/>
      <c r="Y149" s="153"/>
      <c r="Z149" s="153"/>
      <c r="AA149" s="153"/>
    </row>
    <row r="150" spans="1:27" ht="11.25" customHeight="1" x14ac:dyDescent="0.2">
      <c r="A150" s="153"/>
      <c r="B150" s="154"/>
      <c r="C150" s="155"/>
      <c r="D150" s="156"/>
      <c r="E150" s="153"/>
      <c r="F150" s="156"/>
      <c r="G150" s="153"/>
      <c r="H150" s="153"/>
      <c r="I150" s="155"/>
      <c r="J150" s="153"/>
      <c r="K150" s="155"/>
      <c r="L150" s="155"/>
      <c r="M150" s="155"/>
      <c r="N150" s="155"/>
      <c r="O150" s="155"/>
      <c r="P150" s="155"/>
      <c r="Q150" s="153"/>
      <c r="R150" s="153"/>
      <c r="S150" s="153"/>
      <c r="T150" s="153"/>
      <c r="U150" s="153"/>
      <c r="V150" s="153"/>
      <c r="W150" s="153"/>
      <c r="X150" s="153"/>
      <c r="Y150" s="153"/>
      <c r="Z150" s="153"/>
      <c r="AA150" s="153"/>
    </row>
    <row r="151" spans="1:27" ht="11.25" customHeight="1" x14ac:dyDescent="0.2">
      <c r="A151" s="153"/>
      <c r="B151" s="154"/>
      <c r="C151" s="155"/>
      <c r="D151" s="156"/>
      <c r="E151" s="153"/>
      <c r="F151" s="156"/>
      <c r="G151" s="153"/>
      <c r="H151" s="153"/>
      <c r="I151" s="155"/>
      <c r="J151" s="153"/>
      <c r="K151" s="155"/>
      <c r="L151" s="155"/>
      <c r="M151" s="155"/>
      <c r="N151" s="155"/>
      <c r="O151" s="155"/>
      <c r="P151" s="155"/>
      <c r="Q151" s="153"/>
      <c r="R151" s="153"/>
      <c r="S151" s="153"/>
      <c r="T151" s="153"/>
      <c r="U151" s="153"/>
      <c r="V151" s="153"/>
      <c r="W151" s="153"/>
      <c r="X151" s="153"/>
      <c r="Y151" s="153"/>
      <c r="Z151" s="153"/>
      <c r="AA151" s="153"/>
    </row>
    <row r="152" spans="1:27" ht="11.25" customHeight="1" x14ac:dyDescent="0.2">
      <c r="A152" s="153"/>
      <c r="B152" s="154"/>
      <c r="C152" s="155"/>
      <c r="D152" s="156"/>
      <c r="E152" s="153"/>
      <c r="F152" s="156"/>
      <c r="G152" s="153"/>
      <c r="H152" s="153"/>
      <c r="I152" s="155"/>
      <c r="J152" s="153"/>
      <c r="K152" s="155"/>
      <c r="L152" s="155"/>
      <c r="M152" s="155"/>
      <c r="N152" s="155"/>
      <c r="O152" s="155"/>
      <c r="P152" s="155"/>
      <c r="Q152" s="153"/>
      <c r="R152" s="153"/>
      <c r="S152" s="153"/>
      <c r="T152" s="153"/>
      <c r="U152" s="153"/>
      <c r="V152" s="153"/>
      <c r="W152" s="153"/>
      <c r="X152" s="153"/>
      <c r="Y152" s="153"/>
      <c r="Z152" s="153"/>
      <c r="AA152" s="153"/>
    </row>
    <row r="153" spans="1:27" ht="11.25" customHeight="1" x14ac:dyDescent="0.2">
      <c r="A153" s="153"/>
      <c r="B153" s="154"/>
      <c r="C153" s="155"/>
      <c r="D153" s="156"/>
      <c r="E153" s="153"/>
      <c r="F153" s="156"/>
      <c r="G153" s="153"/>
      <c r="H153" s="153"/>
      <c r="I153" s="155"/>
      <c r="J153" s="153"/>
      <c r="K153" s="155"/>
      <c r="L153" s="155"/>
      <c r="M153" s="155"/>
      <c r="N153" s="155"/>
      <c r="O153" s="155"/>
      <c r="P153" s="155"/>
      <c r="Q153" s="153"/>
      <c r="R153" s="153"/>
      <c r="S153" s="153"/>
      <c r="T153" s="153"/>
      <c r="U153" s="153"/>
      <c r="V153" s="153"/>
      <c r="W153" s="153"/>
      <c r="X153" s="153"/>
      <c r="Y153" s="153"/>
      <c r="Z153" s="153"/>
      <c r="AA153" s="153"/>
    </row>
    <row r="154" spans="1:27" ht="11.25" customHeight="1" x14ac:dyDescent="0.2">
      <c r="A154" s="153"/>
      <c r="B154" s="154"/>
      <c r="C154" s="155"/>
      <c r="D154" s="156"/>
      <c r="E154" s="153"/>
      <c r="F154" s="156"/>
      <c r="G154" s="153"/>
      <c r="H154" s="153"/>
      <c r="I154" s="155"/>
      <c r="J154" s="153"/>
      <c r="K154" s="155"/>
      <c r="L154" s="155"/>
      <c r="M154" s="155"/>
      <c r="N154" s="155"/>
      <c r="O154" s="155"/>
      <c r="P154" s="155"/>
      <c r="Q154" s="153"/>
      <c r="R154" s="153"/>
      <c r="S154" s="153"/>
      <c r="T154" s="153"/>
      <c r="U154" s="153"/>
      <c r="V154" s="153"/>
      <c r="W154" s="153"/>
      <c r="X154" s="153"/>
      <c r="Y154" s="153"/>
      <c r="Z154" s="153"/>
      <c r="AA154" s="153"/>
    </row>
    <row r="155" spans="1:27" ht="11.25" customHeight="1" x14ac:dyDescent="0.2">
      <c r="A155" s="153"/>
      <c r="B155" s="154"/>
      <c r="C155" s="155"/>
      <c r="D155" s="156"/>
      <c r="E155" s="153"/>
      <c r="F155" s="156"/>
      <c r="G155" s="153"/>
      <c r="H155" s="153"/>
      <c r="I155" s="155"/>
      <c r="J155" s="153"/>
      <c r="K155" s="155"/>
      <c r="L155" s="155"/>
      <c r="M155" s="155"/>
      <c r="N155" s="155"/>
      <c r="O155" s="155"/>
      <c r="P155" s="155"/>
      <c r="Q155" s="153"/>
      <c r="R155" s="153"/>
      <c r="S155" s="153"/>
      <c r="T155" s="153"/>
      <c r="U155" s="153"/>
      <c r="V155" s="153"/>
      <c r="W155" s="153"/>
      <c r="X155" s="153"/>
      <c r="Y155" s="153"/>
      <c r="Z155" s="153"/>
      <c r="AA155" s="153"/>
    </row>
    <row r="156" spans="1:27" ht="11.25" customHeight="1" x14ac:dyDescent="0.2">
      <c r="A156" s="153"/>
      <c r="B156" s="154"/>
      <c r="C156" s="155"/>
      <c r="D156" s="156"/>
      <c r="E156" s="153"/>
      <c r="F156" s="156"/>
      <c r="G156" s="153"/>
      <c r="H156" s="153"/>
      <c r="I156" s="155"/>
      <c r="J156" s="153"/>
      <c r="K156" s="155"/>
      <c r="L156" s="155"/>
      <c r="M156" s="155"/>
      <c r="N156" s="155"/>
      <c r="O156" s="155"/>
      <c r="P156" s="155"/>
      <c r="Q156" s="153"/>
      <c r="R156" s="153"/>
      <c r="S156" s="153"/>
      <c r="T156" s="153"/>
      <c r="U156" s="153"/>
      <c r="V156" s="153"/>
      <c r="W156" s="153"/>
      <c r="X156" s="153"/>
      <c r="Y156" s="153"/>
      <c r="Z156" s="153"/>
      <c r="AA156" s="153"/>
    </row>
    <row r="157" spans="1:27" ht="11.25" customHeight="1" x14ac:dyDescent="0.2">
      <c r="A157" s="153"/>
      <c r="B157" s="154"/>
      <c r="C157" s="155"/>
      <c r="D157" s="156"/>
      <c r="E157" s="153"/>
      <c r="F157" s="156"/>
      <c r="G157" s="153"/>
      <c r="H157" s="153"/>
      <c r="I157" s="155"/>
      <c r="J157" s="153"/>
      <c r="K157" s="155"/>
      <c r="L157" s="155"/>
      <c r="M157" s="155"/>
      <c r="N157" s="155"/>
      <c r="O157" s="155"/>
      <c r="P157" s="155"/>
      <c r="Q157" s="153"/>
      <c r="R157" s="153"/>
      <c r="S157" s="153"/>
      <c r="T157" s="153"/>
      <c r="U157" s="153"/>
      <c r="V157" s="153"/>
      <c r="W157" s="153"/>
      <c r="X157" s="153"/>
      <c r="Y157" s="153"/>
      <c r="Z157" s="153"/>
      <c r="AA157" s="153"/>
    </row>
    <row r="158" spans="1:27" ht="11.25" customHeight="1" x14ac:dyDescent="0.2">
      <c r="A158" s="153"/>
      <c r="B158" s="154"/>
      <c r="C158" s="155"/>
      <c r="D158" s="156"/>
      <c r="E158" s="153"/>
      <c r="F158" s="156"/>
      <c r="G158" s="153"/>
      <c r="H158" s="153"/>
      <c r="I158" s="155"/>
      <c r="J158" s="153"/>
      <c r="K158" s="155"/>
      <c r="L158" s="155"/>
      <c r="M158" s="155"/>
      <c r="N158" s="155"/>
      <c r="O158" s="155"/>
      <c r="P158" s="155"/>
      <c r="Q158" s="153"/>
      <c r="R158" s="153"/>
      <c r="S158" s="153"/>
      <c r="T158" s="153"/>
      <c r="U158" s="153"/>
      <c r="V158" s="153"/>
      <c r="W158" s="153"/>
      <c r="X158" s="153"/>
      <c r="Y158" s="153"/>
      <c r="Z158" s="153"/>
      <c r="AA158" s="153"/>
    </row>
    <row r="159" spans="1:27" ht="11.25" customHeight="1" x14ac:dyDescent="0.2">
      <c r="A159" s="153"/>
      <c r="B159" s="154"/>
      <c r="C159" s="155"/>
      <c r="D159" s="156"/>
      <c r="E159" s="153"/>
      <c r="F159" s="156"/>
      <c r="G159" s="153"/>
      <c r="H159" s="153"/>
      <c r="I159" s="155"/>
      <c r="J159" s="153"/>
      <c r="K159" s="155"/>
      <c r="L159" s="155"/>
      <c r="M159" s="155"/>
      <c r="N159" s="155"/>
      <c r="O159" s="155"/>
      <c r="P159" s="155"/>
      <c r="Q159" s="153"/>
      <c r="R159" s="153"/>
      <c r="S159" s="153"/>
      <c r="T159" s="153"/>
      <c r="U159" s="153"/>
      <c r="V159" s="153"/>
      <c r="W159" s="153"/>
      <c r="X159" s="153"/>
      <c r="Y159" s="153"/>
      <c r="Z159" s="153"/>
      <c r="AA159" s="153"/>
    </row>
    <row r="160" spans="1:27" ht="11.25" customHeight="1" x14ac:dyDescent="0.2">
      <c r="A160" s="153"/>
      <c r="B160" s="154"/>
      <c r="C160" s="155"/>
      <c r="D160" s="156"/>
      <c r="E160" s="153"/>
      <c r="F160" s="156"/>
      <c r="G160" s="153"/>
      <c r="H160" s="153"/>
      <c r="I160" s="155"/>
      <c r="J160" s="153"/>
      <c r="K160" s="155"/>
      <c r="L160" s="155"/>
      <c r="M160" s="155"/>
      <c r="N160" s="155"/>
      <c r="O160" s="155"/>
      <c r="P160" s="155"/>
      <c r="Q160" s="153"/>
      <c r="R160" s="153"/>
      <c r="S160" s="153"/>
      <c r="T160" s="153"/>
      <c r="U160" s="153"/>
      <c r="V160" s="153"/>
      <c r="W160" s="153"/>
      <c r="X160" s="153"/>
      <c r="Y160" s="153"/>
      <c r="Z160" s="153"/>
      <c r="AA160" s="153"/>
    </row>
    <row r="161" spans="1:27" ht="11.25" customHeight="1" x14ac:dyDescent="0.2">
      <c r="A161" s="153"/>
      <c r="B161" s="154"/>
      <c r="C161" s="155"/>
      <c r="D161" s="156"/>
      <c r="E161" s="153"/>
      <c r="F161" s="156"/>
      <c r="G161" s="153"/>
      <c r="H161" s="153"/>
      <c r="I161" s="155"/>
      <c r="J161" s="153"/>
      <c r="K161" s="155"/>
      <c r="L161" s="155"/>
      <c r="M161" s="155"/>
      <c r="N161" s="155"/>
      <c r="O161" s="155"/>
      <c r="P161" s="155"/>
      <c r="Q161" s="153"/>
      <c r="R161" s="153"/>
      <c r="S161" s="153"/>
      <c r="T161" s="153"/>
      <c r="U161" s="153"/>
      <c r="V161" s="153"/>
      <c r="W161" s="153"/>
      <c r="X161" s="153"/>
      <c r="Y161" s="153"/>
      <c r="Z161" s="153"/>
      <c r="AA161" s="153"/>
    </row>
    <row r="162" spans="1:27" ht="11.25" customHeight="1" x14ac:dyDescent="0.2">
      <c r="A162" s="153"/>
      <c r="B162" s="154"/>
      <c r="C162" s="155"/>
      <c r="D162" s="156"/>
      <c r="E162" s="153"/>
      <c r="F162" s="156"/>
      <c r="G162" s="153"/>
      <c r="H162" s="153"/>
      <c r="I162" s="155"/>
      <c r="J162" s="153"/>
      <c r="K162" s="155"/>
      <c r="L162" s="155"/>
      <c r="M162" s="155"/>
      <c r="N162" s="155"/>
      <c r="O162" s="155"/>
      <c r="P162" s="155"/>
      <c r="Q162" s="153"/>
      <c r="R162" s="153"/>
      <c r="S162" s="153"/>
      <c r="T162" s="153"/>
      <c r="U162" s="153"/>
      <c r="V162" s="153"/>
      <c r="W162" s="153"/>
      <c r="X162" s="153"/>
      <c r="Y162" s="153"/>
      <c r="Z162" s="153"/>
      <c r="AA162" s="153"/>
    </row>
    <row r="163" spans="1:27" ht="11.25" customHeight="1" x14ac:dyDescent="0.2">
      <c r="A163" s="153"/>
      <c r="B163" s="154"/>
      <c r="C163" s="155"/>
      <c r="D163" s="156"/>
      <c r="E163" s="153"/>
      <c r="F163" s="156"/>
      <c r="G163" s="153"/>
      <c r="H163" s="153"/>
      <c r="I163" s="155"/>
      <c r="J163" s="153"/>
      <c r="K163" s="155"/>
      <c r="L163" s="155"/>
      <c r="M163" s="155"/>
      <c r="N163" s="155"/>
      <c r="O163" s="155"/>
      <c r="P163" s="155"/>
      <c r="Q163" s="153"/>
      <c r="R163" s="153"/>
      <c r="S163" s="153"/>
      <c r="T163" s="153"/>
      <c r="U163" s="153"/>
      <c r="V163" s="153"/>
      <c r="W163" s="153"/>
      <c r="X163" s="153"/>
      <c r="Y163" s="153"/>
      <c r="Z163" s="153"/>
      <c r="AA163" s="153"/>
    </row>
    <row r="164" spans="1:27" ht="11.25" customHeight="1" x14ac:dyDescent="0.2">
      <c r="A164" s="153"/>
      <c r="B164" s="154"/>
      <c r="C164" s="155"/>
      <c r="D164" s="156"/>
      <c r="E164" s="153"/>
      <c r="F164" s="156"/>
      <c r="G164" s="153"/>
      <c r="H164" s="153"/>
      <c r="I164" s="155"/>
      <c r="J164" s="153"/>
      <c r="K164" s="155"/>
      <c r="L164" s="155"/>
      <c r="M164" s="155"/>
      <c r="N164" s="155"/>
      <c r="O164" s="155"/>
      <c r="P164" s="155"/>
      <c r="Q164" s="153"/>
      <c r="R164" s="153"/>
      <c r="S164" s="153"/>
      <c r="T164" s="153"/>
      <c r="U164" s="153"/>
      <c r="V164" s="153"/>
      <c r="W164" s="153"/>
      <c r="X164" s="153"/>
      <c r="Y164" s="153"/>
      <c r="Z164" s="153"/>
      <c r="AA164" s="153"/>
    </row>
    <row r="165" spans="1:27" ht="11.25" customHeight="1" x14ac:dyDescent="0.2">
      <c r="A165" s="153"/>
      <c r="B165" s="154"/>
      <c r="C165" s="155"/>
      <c r="D165" s="156"/>
      <c r="E165" s="153"/>
      <c r="F165" s="156"/>
      <c r="G165" s="153"/>
      <c r="H165" s="153"/>
      <c r="I165" s="155"/>
      <c r="J165" s="153"/>
      <c r="K165" s="155"/>
      <c r="L165" s="155"/>
      <c r="M165" s="155"/>
      <c r="N165" s="155"/>
      <c r="O165" s="155"/>
      <c r="P165" s="155"/>
      <c r="Q165" s="153"/>
      <c r="R165" s="153"/>
      <c r="S165" s="153"/>
      <c r="T165" s="153"/>
      <c r="U165" s="153"/>
      <c r="V165" s="153"/>
      <c r="W165" s="153"/>
      <c r="X165" s="153"/>
      <c r="Y165" s="153"/>
      <c r="Z165" s="153"/>
      <c r="AA165" s="153"/>
    </row>
    <row r="166" spans="1:27" ht="11.25" customHeight="1" x14ac:dyDescent="0.2">
      <c r="A166" s="153"/>
      <c r="B166" s="154"/>
      <c r="C166" s="155"/>
      <c r="D166" s="156"/>
      <c r="E166" s="153"/>
      <c r="F166" s="156"/>
      <c r="G166" s="153"/>
      <c r="H166" s="153"/>
      <c r="I166" s="155"/>
      <c r="J166" s="153"/>
      <c r="K166" s="155"/>
      <c r="L166" s="155"/>
      <c r="M166" s="155"/>
      <c r="N166" s="155"/>
      <c r="O166" s="155"/>
      <c r="P166" s="155"/>
      <c r="Q166" s="153"/>
      <c r="R166" s="153"/>
      <c r="S166" s="153"/>
      <c r="T166" s="153"/>
      <c r="U166" s="153"/>
      <c r="V166" s="153"/>
      <c r="W166" s="153"/>
      <c r="X166" s="153"/>
      <c r="Y166" s="153"/>
      <c r="Z166" s="153"/>
      <c r="AA166" s="153"/>
    </row>
    <row r="167" spans="1:27" ht="11.25" customHeight="1" x14ac:dyDescent="0.2">
      <c r="A167" s="153"/>
      <c r="B167" s="154"/>
      <c r="C167" s="155"/>
      <c r="D167" s="156"/>
      <c r="E167" s="153"/>
      <c r="F167" s="156"/>
      <c r="G167" s="153"/>
      <c r="H167" s="153"/>
      <c r="I167" s="155"/>
      <c r="J167" s="153"/>
      <c r="K167" s="155"/>
      <c r="L167" s="155"/>
      <c r="M167" s="155"/>
      <c r="N167" s="155"/>
      <c r="O167" s="155"/>
      <c r="P167" s="155"/>
      <c r="Q167" s="153"/>
      <c r="R167" s="153"/>
      <c r="S167" s="153"/>
      <c r="T167" s="153"/>
      <c r="U167" s="153"/>
      <c r="V167" s="153"/>
      <c r="W167" s="153"/>
      <c r="X167" s="153"/>
      <c r="Y167" s="153"/>
      <c r="Z167" s="153"/>
      <c r="AA167" s="153"/>
    </row>
    <row r="168" spans="1:27" ht="11.25" customHeight="1" x14ac:dyDescent="0.2">
      <c r="A168" s="153"/>
      <c r="B168" s="154"/>
      <c r="C168" s="155"/>
      <c r="D168" s="156"/>
      <c r="E168" s="153"/>
      <c r="F168" s="156"/>
      <c r="G168" s="153"/>
      <c r="H168" s="153"/>
      <c r="I168" s="155"/>
      <c r="J168" s="153"/>
      <c r="K168" s="155"/>
      <c r="L168" s="155"/>
      <c r="M168" s="155"/>
      <c r="N168" s="155"/>
      <c r="O168" s="155"/>
      <c r="P168" s="155"/>
      <c r="Q168" s="153"/>
      <c r="R168" s="153"/>
      <c r="S168" s="153"/>
      <c r="T168" s="153"/>
      <c r="U168" s="153"/>
      <c r="V168" s="153"/>
      <c r="W168" s="153"/>
      <c r="X168" s="153"/>
      <c r="Y168" s="153"/>
      <c r="Z168" s="153"/>
      <c r="AA168" s="153"/>
    </row>
    <row r="169" spans="1:27" ht="11.25" customHeight="1" x14ac:dyDescent="0.2">
      <c r="A169" s="153"/>
      <c r="B169" s="154"/>
      <c r="C169" s="155"/>
      <c r="D169" s="156"/>
      <c r="E169" s="153"/>
      <c r="F169" s="156"/>
      <c r="G169" s="153"/>
      <c r="H169" s="153"/>
      <c r="I169" s="155"/>
      <c r="J169" s="153"/>
      <c r="K169" s="155"/>
      <c r="L169" s="155"/>
      <c r="M169" s="155"/>
      <c r="N169" s="155"/>
      <c r="O169" s="155"/>
      <c r="P169" s="155"/>
      <c r="Q169" s="153"/>
      <c r="R169" s="153"/>
      <c r="S169" s="153"/>
      <c r="T169" s="153"/>
      <c r="U169" s="153"/>
      <c r="V169" s="153"/>
      <c r="W169" s="153"/>
      <c r="X169" s="153"/>
      <c r="Y169" s="153"/>
      <c r="Z169" s="153"/>
      <c r="AA169" s="153"/>
    </row>
    <row r="170" spans="1:27" ht="11.25" customHeight="1" x14ac:dyDescent="0.2">
      <c r="A170" s="153"/>
      <c r="B170" s="154"/>
      <c r="C170" s="155"/>
      <c r="D170" s="156"/>
      <c r="E170" s="153"/>
      <c r="F170" s="156"/>
      <c r="G170" s="153"/>
      <c r="H170" s="153"/>
      <c r="I170" s="155"/>
      <c r="J170" s="153"/>
      <c r="K170" s="155"/>
      <c r="L170" s="155"/>
      <c r="M170" s="155"/>
      <c r="N170" s="155"/>
      <c r="O170" s="155"/>
      <c r="P170" s="155"/>
      <c r="Q170" s="153"/>
      <c r="R170" s="153"/>
      <c r="S170" s="153"/>
      <c r="T170" s="153"/>
      <c r="U170" s="153"/>
      <c r="V170" s="153"/>
      <c r="W170" s="153"/>
      <c r="X170" s="153"/>
      <c r="Y170" s="153"/>
      <c r="Z170" s="153"/>
      <c r="AA170" s="153"/>
    </row>
    <row r="171" spans="1:27" ht="11.25" customHeight="1" x14ac:dyDescent="0.2">
      <c r="A171" s="153"/>
      <c r="B171" s="154"/>
      <c r="C171" s="155"/>
      <c r="D171" s="156"/>
      <c r="E171" s="153"/>
      <c r="F171" s="156"/>
      <c r="G171" s="153"/>
      <c r="H171" s="153"/>
      <c r="I171" s="155"/>
      <c r="J171" s="153"/>
      <c r="K171" s="155"/>
      <c r="L171" s="155"/>
      <c r="M171" s="155"/>
      <c r="N171" s="155"/>
      <c r="O171" s="155"/>
      <c r="P171" s="155"/>
      <c r="Q171" s="153"/>
      <c r="R171" s="153"/>
      <c r="S171" s="153"/>
      <c r="T171" s="153"/>
      <c r="U171" s="153"/>
      <c r="V171" s="153"/>
      <c r="W171" s="153"/>
      <c r="X171" s="153"/>
      <c r="Y171" s="153"/>
      <c r="Z171" s="153"/>
      <c r="AA171" s="153"/>
    </row>
    <row r="172" spans="1:27" ht="11.25" customHeight="1" x14ac:dyDescent="0.2">
      <c r="A172" s="153"/>
      <c r="B172" s="154"/>
      <c r="C172" s="155"/>
      <c r="D172" s="156"/>
      <c r="E172" s="153"/>
      <c r="F172" s="156"/>
      <c r="G172" s="153"/>
      <c r="H172" s="153"/>
      <c r="I172" s="155"/>
      <c r="J172" s="153"/>
      <c r="K172" s="155"/>
      <c r="L172" s="155"/>
      <c r="M172" s="155"/>
      <c r="N172" s="155"/>
      <c r="O172" s="155"/>
      <c r="P172" s="155"/>
      <c r="Q172" s="153"/>
      <c r="R172" s="153"/>
      <c r="S172" s="153"/>
      <c r="T172" s="153"/>
      <c r="U172" s="153"/>
      <c r="V172" s="153"/>
      <c r="W172" s="153"/>
      <c r="X172" s="153"/>
      <c r="Y172" s="153"/>
      <c r="Z172" s="153"/>
      <c r="AA172" s="153"/>
    </row>
    <row r="173" spans="1:27" ht="11.25" customHeight="1" x14ac:dyDescent="0.2">
      <c r="A173" s="153"/>
      <c r="B173" s="154"/>
      <c r="C173" s="155"/>
      <c r="D173" s="156"/>
      <c r="E173" s="153"/>
      <c r="F173" s="156"/>
      <c r="G173" s="153"/>
      <c r="H173" s="153"/>
      <c r="I173" s="155"/>
      <c r="J173" s="153"/>
      <c r="K173" s="155"/>
      <c r="L173" s="155"/>
      <c r="M173" s="155"/>
      <c r="N173" s="155"/>
      <c r="O173" s="155"/>
      <c r="P173" s="155"/>
      <c r="Q173" s="153"/>
      <c r="R173" s="153"/>
      <c r="S173" s="153"/>
      <c r="T173" s="153"/>
      <c r="U173" s="153"/>
      <c r="V173" s="153"/>
      <c r="W173" s="153"/>
      <c r="X173" s="153"/>
      <c r="Y173" s="153"/>
      <c r="Z173" s="153"/>
      <c r="AA173" s="153"/>
    </row>
    <row r="174" spans="1:27" ht="11.25" customHeight="1" x14ac:dyDescent="0.2">
      <c r="A174" s="153"/>
      <c r="B174" s="154"/>
      <c r="C174" s="155"/>
      <c r="D174" s="156"/>
      <c r="E174" s="153"/>
      <c r="F174" s="156"/>
      <c r="G174" s="153"/>
      <c r="H174" s="153"/>
      <c r="I174" s="155"/>
      <c r="J174" s="153"/>
      <c r="K174" s="155"/>
      <c r="L174" s="155"/>
      <c r="M174" s="155"/>
      <c r="N174" s="155"/>
      <c r="O174" s="155"/>
      <c r="P174" s="155"/>
      <c r="Q174" s="153"/>
      <c r="R174" s="153"/>
      <c r="S174" s="153"/>
      <c r="T174" s="153"/>
      <c r="U174" s="153"/>
      <c r="V174" s="153"/>
      <c r="W174" s="153"/>
      <c r="X174" s="153"/>
      <c r="Y174" s="153"/>
      <c r="Z174" s="153"/>
      <c r="AA174" s="153"/>
    </row>
    <row r="175" spans="1:27" ht="11.25" customHeight="1" x14ac:dyDescent="0.2">
      <c r="A175" s="153"/>
      <c r="B175" s="154"/>
      <c r="C175" s="155"/>
      <c r="D175" s="156"/>
      <c r="E175" s="153"/>
      <c r="F175" s="156"/>
      <c r="G175" s="153"/>
      <c r="H175" s="153"/>
      <c r="I175" s="155"/>
      <c r="J175" s="153"/>
      <c r="K175" s="155"/>
      <c r="L175" s="155"/>
      <c r="M175" s="155"/>
      <c r="N175" s="155"/>
      <c r="O175" s="155"/>
      <c r="P175" s="155"/>
      <c r="Q175" s="153"/>
      <c r="R175" s="153"/>
      <c r="S175" s="153"/>
      <c r="T175" s="153"/>
      <c r="U175" s="153"/>
      <c r="V175" s="153"/>
      <c r="W175" s="153"/>
      <c r="X175" s="153"/>
      <c r="Y175" s="153"/>
      <c r="Z175" s="153"/>
      <c r="AA175" s="153"/>
    </row>
    <row r="176" spans="1:27" ht="11.25" customHeight="1" x14ac:dyDescent="0.2">
      <c r="A176" s="153"/>
      <c r="B176" s="154"/>
      <c r="C176" s="155"/>
      <c r="D176" s="156"/>
      <c r="E176" s="153"/>
      <c r="F176" s="156"/>
      <c r="G176" s="153"/>
      <c r="H176" s="153"/>
      <c r="I176" s="155"/>
      <c r="J176" s="153"/>
      <c r="K176" s="155"/>
      <c r="L176" s="155"/>
      <c r="M176" s="155"/>
      <c r="N176" s="155"/>
      <c r="O176" s="155"/>
      <c r="P176" s="155"/>
      <c r="Q176" s="153"/>
      <c r="R176" s="153"/>
      <c r="S176" s="153"/>
      <c r="T176" s="153"/>
      <c r="U176" s="153"/>
      <c r="V176" s="153"/>
      <c r="W176" s="153"/>
      <c r="X176" s="153"/>
      <c r="Y176" s="153"/>
      <c r="Z176" s="153"/>
      <c r="AA176" s="153"/>
    </row>
    <row r="177" spans="1:27" ht="11.25" customHeight="1" x14ac:dyDescent="0.2">
      <c r="A177" s="153"/>
      <c r="B177" s="154"/>
      <c r="C177" s="155"/>
      <c r="D177" s="156"/>
      <c r="E177" s="153"/>
      <c r="F177" s="156"/>
      <c r="G177" s="153"/>
      <c r="H177" s="153"/>
      <c r="I177" s="155"/>
      <c r="J177" s="153"/>
      <c r="K177" s="155"/>
      <c r="L177" s="155"/>
      <c r="M177" s="155"/>
      <c r="N177" s="155"/>
      <c r="O177" s="155"/>
      <c r="P177" s="155"/>
      <c r="Q177" s="153"/>
      <c r="R177" s="153"/>
      <c r="S177" s="153"/>
      <c r="T177" s="153"/>
      <c r="U177" s="153"/>
      <c r="V177" s="153"/>
      <c r="W177" s="153"/>
      <c r="X177" s="153"/>
      <c r="Y177" s="153"/>
      <c r="Z177" s="153"/>
      <c r="AA177" s="153"/>
    </row>
    <row r="178" spans="1:27" ht="11.25" customHeight="1" x14ac:dyDescent="0.2">
      <c r="A178" s="153"/>
      <c r="B178" s="154"/>
      <c r="C178" s="155"/>
      <c r="D178" s="156"/>
      <c r="E178" s="153"/>
      <c r="F178" s="156"/>
      <c r="G178" s="153"/>
      <c r="H178" s="153"/>
      <c r="I178" s="155"/>
      <c r="J178" s="153"/>
      <c r="K178" s="155"/>
      <c r="L178" s="155"/>
      <c r="M178" s="155"/>
      <c r="N178" s="155"/>
      <c r="O178" s="155"/>
      <c r="P178" s="155"/>
      <c r="Q178" s="153"/>
      <c r="R178" s="153"/>
      <c r="S178" s="153"/>
      <c r="T178" s="153"/>
      <c r="U178" s="153"/>
      <c r="V178" s="153"/>
      <c r="W178" s="153"/>
      <c r="X178" s="153"/>
      <c r="Y178" s="153"/>
      <c r="Z178" s="153"/>
      <c r="AA178" s="153"/>
    </row>
    <row r="179" spans="1:27" ht="11.25" customHeight="1" x14ac:dyDescent="0.2">
      <c r="A179" s="153"/>
      <c r="B179" s="154"/>
      <c r="C179" s="155"/>
      <c r="D179" s="156"/>
      <c r="E179" s="153"/>
      <c r="F179" s="156"/>
      <c r="G179" s="153"/>
      <c r="H179" s="153"/>
      <c r="I179" s="155"/>
      <c r="J179" s="153"/>
      <c r="K179" s="155"/>
      <c r="L179" s="155"/>
      <c r="M179" s="155"/>
      <c r="N179" s="155"/>
      <c r="O179" s="155"/>
      <c r="P179" s="155"/>
      <c r="Q179" s="153"/>
      <c r="R179" s="153"/>
      <c r="S179" s="153"/>
      <c r="T179" s="153"/>
      <c r="U179" s="153"/>
      <c r="V179" s="153"/>
      <c r="W179" s="153"/>
      <c r="X179" s="153"/>
      <c r="Y179" s="153"/>
      <c r="Z179" s="153"/>
      <c r="AA179" s="153"/>
    </row>
    <row r="180" spans="1:27" ht="11.25" customHeight="1" x14ac:dyDescent="0.2">
      <c r="A180" s="153"/>
      <c r="B180" s="154"/>
      <c r="C180" s="155"/>
      <c r="D180" s="156"/>
      <c r="E180" s="153"/>
      <c r="F180" s="156"/>
      <c r="G180" s="153"/>
      <c r="H180" s="153"/>
      <c r="I180" s="155"/>
      <c r="J180" s="153"/>
      <c r="K180" s="155"/>
      <c r="L180" s="155"/>
      <c r="M180" s="155"/>
      <c r="N180" s="155"/>
      <c r="O180" s="155"/>
      <c r="P180" s="155"/>
      <c r="Q180" s="153"/>
      <c r="R180" s="153"/>
      <c r="S180" s="153"/>
      <c r="T180" s="153"/>
      <c r="U180" s="153"/>
      <c r="V180" s="153"/>
      <c r="W180" s="153"/>
      <c r="X180" s="153"/>
      <c r="Y180" s="153"/>
      <c r="Z180" s="153"/>
      <c r="AA180" s="153"/>
    </row>
    <row r="181" spans="1:27" ht="11.25" customHeight="1" x14ac:dyDescent="0.2">
      <c r="A181" s="153"/>
      <c r="B181" s="154"/>
      <c r="C181" s="155"/>
      <c r="D181" s="156"/>
      <c r="E181" s="153"/>
      <c r="F181" s="156"/>
      <c r="G181" s="153"/>
      <c r="H181" s="153"/>
      <c r="I181" s="155"/>
      <c r="J181" s="153"/>
      <c r="K181" s="155"/>
      <c r="L181" s="155"/>
      <c r="M181" s="155"/>
      <c r="N181" s="155"/>
      <c r="O181" s="155"/>
      <c r="P181" s="155"/>
      <c r="Q181" s="153"/>
      <c r="R181" s="153"/>
      <c r="S181" s="153"/>
      <c r="T181" s="153"/>
      <c r="U181" s="153"/>
      <c r="V181" s="153"/>
      <c r="W181" s="153"/>
      <c r="X181" s="153"/>
      <c r="Y181" s="153"/>
      <c r="Z181" s="153"/>
      <c r="AA181" s="153"/>
    </row>
    <row r="182" spans="1:27" ht="11.25" customHeight="1" x14ac:dyDescent="0.2">
      <c r="A182" s="153"/>
      <c r="B182" s="154"/>
      <c r="C182" s="155"/>
      <c r="D182" s="156"/>
      <c r="E182" s="153"/>
      <c r="F182" s="156"/>
      <c r="G182" s="153"/>
      <c r="H182" s="153"/>
      <c r="I182" s="155"/>
      <c r="J182" s="153"/>
      <c r="K182" s="155"/>
      <c r="L182" s="155"/>
      <c r="M182" s="155"/>
      <c r="N182" s="155"/>
      <c r="O182" s="155"/>
      <c r="P182" s="155"/>
      <c r="Q182" s="153"/>
      <c r="R182" s="153"/>
      <c r="S182" s="153"/>
      <c r="T182" s="153"/>
      <c r="U182" s="153"/>
      <c r="V182" s="153"/>
      <c r="W182" s="153"/>
      <c r="X182" s="153"/>
      <c r="Y182" s="153"/>
      <c r="Z182" s="153"/>
      <c r="AA182" s="153"/>
    </row>
    <row r="183" spans="1:27" ht="11.25" customHeight="1" x14ac:dyDescent="0.2">
      <c r="A183" s="153"/>
      <c r="B183" s="154"/>
      <c r="C183" s="155"/>
      <c r="D183" s="156"/>
      <c r="E183" s="153"/>
      <c r="F183" s="156"/>
      <c r="G183" s="153"/>
      <c r="H183" s="153"/>
      <c r="I183" s="155"/>
      <c r="J183" s="153"/>
      <c r="K183" s="155"/>
      <c r="L183" s="155"/>
      <c r="M183" s="155"/>
      <c r="N183" s="155"/>
      <c r="O183" s="155"/>
      <c r="P183" s="155"/>
      <c r="Q183" s="153"/>
      <c r="R183" s="153"/>
      <c r="S183" s="153"/>
      <c r="T183" s="153"/>
      <c r="U183" s="153"/>
      <c r="V183" s="153"/>
      <c r="W183" s="153"/>
      <c r="X183" s="153"/>
      <c r="Y183" s="153"/>
      <c r="Z183" s="153"/>
      <c r="AA183" s="153"/>
    </row>
    <row r="184" spans="1:27" ht="11.25" customHeight="1" x14ac:dyDescent="0.2">
      <c r="A184" s="153"/>
      <c r="B184" s="154"/>
      <c r="C184" s="155"/>
      <c r="D184" s="156"/>
      <c r="E184" s="153"/>
      <c r="F184" s="156"/>
      <c r="G184" s="153"/>
      <c r="H184" s="153"/>
      <c r="I184" s="155"/>
      <c r="J184" s="153"/>
      <c r="K184" s="155"/>
      <c r="L184" s="155"/>
      <c r="M184" s="155"/>
      <c r="N184" s="155"/>
      <c r="O184" s="155"/>
      <c r="P184" s="155"/>
      <c r="Q184" s="153"/>
      <c r="R184" s="153"/>
      <c r="S184" s="153"/>
      <c r="T184" s="153"/>
      <c r="U184" s="153"/>
      <c r="V184" s="153"/>
      <c r="W184" s="153"/>
      <c r="X184" s="153"/>
      <c r="Y184" s="153"/>
      <c r="Z184" s="153"/>
      <c r="AA184" s="153"/>
    </row>
    <row r="185" spans="1:27" ht="11.25" customHeight="1" x14ac:dyDescent="0.2">
      <c r="A185" s="153"/>
      <c r="B185" s="154"/>
      <c r="C185" s="155"/>
      <c r="D185" s="156"/>
      <c r="E185" s="153"/>
      <c r="F185" s="156"/>
      <c r="G185" s="153"/>
      <c r="H185" s="153"/>
      <c r="I185" s="155"/>
      <c r="J185" s="153"/>
      <c r="K185" s="155"/>
      <c r="L185" s="155"/>
      <c r="M185" s="155"/>
      <c r="N185" s="155"/>
      <c r="O185" s="155"/>
      <c r="P185" s="155"/>
      <c r="Q185" s="153"/>
      <c r="R185" s="153"/>
      <c r="S185" s="153"/>
      <c r="T185" s="153"/>
      <c r="U185" s="153"/>
      <c r="V185" s="153"/>
      <c r="W185" s="153"/>
      <c r="X185" s="153"/>
      <c r="Y185" s="153"/>
      <c r="Z185" s="153"/>
      <c r="AA185" s="153"/>
    </row>
    <row r="186" spans="1:27" ht="11.25" customHeight="1" x14ac:dyDescent="0.2">
      <c r="A186" s="153"/>
      <c r="B186" s="154"/>
      <c r="C186" s="155"/>
      <c r="D186" s="156"/>
      <c r="E186" s="153"/>
      <c r="F186" s="156"/>
      <c r="G186" s="153"/>
      <c r="H186" s="153"/>
      <c r="I186" s="155"/>
      <c r="J186" s="153"/>
      <c r="K186" s="155"/>
      <c r="L186" s="155"/>
      <c r="M186" s="155"/>
      <c r="N186" s="155"/>
      <c r="O186" s="155"/>
      <c r="P186" s="155"/>
      <c r="Q186" s="153"/>
      <c r="R186" s="153"/>
      <c r="S186" s="153"/>
      <c r="T186" s="153"/>
      <c r="U186" s="153"/>
      <c r="V186" s="153"/>
      <c r="W186" s="153"/>
      <c r="X186" s="153"/>
      <c r="Y186" s="153"/>
      <c r="Z186" s="153"/>
      <c r="AA186" s="153"/>
    </row>
    <row r="187" spans="1:27" ht="11.25" customHeight="1" x14ac:dyDescent="0.2">
      <c r="A187" s="153"/>
      <c r="B187" s="154"/>
      <c r="C187" s="155"/>
      <c r="D187" s="156"/>
      <c r="E187" s="153"/>
      <c r="F187" s="156"/>
      <c r="G187" s="153"/>
      <c r="H187" s="153"/>
      <c r="I187" s="155"/>
      <c r="J187" s="153"/>
      <c r="K187" s="155"/>
      <c r="L187" s="155"/>
      <c r="M187" s="155"/>
      <c r="N187" s="155"/>
      <c r="O187" s="155"/>
      <c r="P187" s="155"/>
      <c r="Q187" s="153"/>
      <c r="R187" s="153"/>
      <c r="S187" s="153"/>
      <c r="T187" s="153"/>
      <c r="U187" s="153"/>
      <c r="V187" s="153"/>
      <c r="W187" s="153"/>
      <c r="X187" s="153"/>
      <c r="Y187" s="153"/>
      <c r="Z187" s="153"/>
      <c r="AA187" s="153"/>
    </row>
    <row r="188" spans="1:27" ht="11.25" customHeight="1" x14ac:dyDescent="0.2">
      <c r="A188" s="153"/>
      <c r="B188" s="154"/>
      <c r="C188" s="155"/>
      <c r="D188" s="156"/>
      <c r="E188" s="153"/>
      <c r="F188" s="156"/>
      <c r="G188" s="153"/>
      <c r="H188" s="153"/>
      <c r="I188" s="155"/>
      <c r="J188" s="153"/>
      <c r="K188" s="155"/>
      <c r="L188" s="155"/>
      <c r="M188" s="155"/>
      <c r="N188" s="155"/>
      <c r="O188" s="155"/>
      <c r="P188" s="155"/>
      <c r="Q188" s="153"/>
      <c r="R188" s="153"/>
      <c r="S188" s="153"/>
      <c r="T188" s="153"/>
      <c r="U188" s="153"/>
      <c r="V188" s="153"/>
      <c r="W188" s="153"/>
      <c r="X188" s="153"/>
      <c r="Y188" s="153"/>
      <c r="Z188" s="153"/>
      <c r="AA188" s="153"/>
    </row>
    <row r="189" spans="1:27" ht="11.25" customHeight="1" x14ac:dyDescent="0.2">
      <c r="A189" s="153"/>
      <c r="B189" s="154"/>
      <c r="C189" s="155"/>
      <c r="D189" s="156"/>
      <c r="E189" s="153"/>
      <c r="F189" s="156"/>
      <c r="G189" s="153"/>
      <c r="H189" s="153"/>
      <c r="I189" s="155"/>
      <c r="J189" s="153"/>
      <c r="K189" s="155"/>
      <c r="L189" s="155"/>
      <c r="M189" s="155"/>
      <c r="N189" s="155"/>
      <c r="O189" s="155"/>
      <c r="P189" s="155"/>
      <c r="Q189" s="153"/>
      <c r="R189" s="153"/>
      <c r="S189" s="153"/>
      <c r="T189" s="153"/>
      <c r="U189" s="153"/>
      <c r="V189" s="153"/>
      <c r="W189" s="153"/>
      <c r="X189" s="153"/>
      <c r="Y189" s="153"/>
      <c r="Z189" s="153"/>
      <c r="AA189" s="153"/>
    </row>
    <row r="190" spans="1:27" ht="11.25" customHeight="1" x14ac:dyDescent="0.2">
      <c r="A190" s="153"/>
      <c r="B190" s="154"/>
      <c r="C190" s="155"/>
      <c r="D190" s="156"/>
      <c r="E190" s="153"/>
      <c r="F190" s="156"/>
      <c r="G190" s="153"/>
      <c r="H190" s="153"/>
      <c r="I190" s="155"/>
      <c r="J190" s="153"/>
      <c r="K190" s="155"/>
      <c r="L190" s="155"/>
      <c r="M190" s="155"/>
      <c r="N190" s="155"/>
      <c r="O190" s="155"/>
      <c r="P190" s="155"/>
      <c r="Q190" s="153"/>
      <c r="R190" s="153"/>
      <c r="S190" s="153"/>
      <c r="T190" s="153"/>
      <c r="U190" s="153"/>
      <c r="V190" s="153"/>
      <c r="W190" s="153"/>
      <c r="X190" s="153"/>
      <c r="Y190" s="153"/>
      <c r="Z190" s="153"/>
      <c r="AA190" s="153"/>
    </row>
    <row r="191" spans="1:27" ht="11.25" customHeight="1" x14ac:dyDescent="0.2">
      <c r="A191" s="153"/>
      <c r="B191" s="154"/>
      <c r="C191" s="155"/>
      <c r="D191" s="156"/>
      <c r="E191" s="153"/>
      <c r="F191" s="156"/>
      <c r="G191" s="153"/>
      <c r="H191" s="153"/>
      <c r="I191" s="155"/>
      <c r="J191" s="153"/>
      <c r="K191" s="155"/>
      <c r="L191" s="155"/>
      <c r="M191" s="155"/>
      <c r="N191" s="155"/>
      <c r="O191" s="155"/>
      <c r="P191" s="155"/>
      <c r="Q191" s="153"/>
      <c r="R191" s="153"/>
      <c r="S191" s="153"/>
      <c r="T191" s="153"/>
      <c r="U191" s="153"/>
      <c r="V191" s="153"/>
      <c r="W191" s="153"/>
      <c r="X191" s="153"/>
      <c r="Y191" s="153"/>
      <c r="Z191" s="153"/>
      <c r="AA191" s="153"/>
    </row>
    <row r="192" spans="1:27" ht="11.25" customHeight="1" x14ac:dyDescent="0.2">
      <c r="A192" s="153"/>
      <c r="B192" s="154"/>
      <c r="C192" s="155"/>
      <c r="D192" s="156"/>
      <c r="E192" s="153"/>
      <c r="F192" s="156"/>
      <c r="G192" s="153"/>
      <c r="H192" s="153"/>
      <c r="I192" s="155"/>
      <c r="J192" s="153"/>
      <c r="K192" s="155"/>
      <c r="L192" s="155"/>
      <c r="M192" s="155"/>
      <c r="N192" s="155"/>
      <c r="O192" s="155"/>
      <c r="P192" s="155"/>
      <c r="Q192" s="153"/>
      <c r="R192" s="153"/>
      <c r="S192" s="153"/>
      <c r="T192" s="153"/>
      <c r="U192" s="153"/>
      <c r="V192" s="153"/>
      <c r="W192" s="153"/>
      <c r="X192" s="153"/>
      <c r="Y192" s="153"/>
      <c r="Z192" s="153"/>
      <c r="AA192" s="153"/>
    </row>
    <row r="193" spans="1:27" ht="11.25" customHeight="1" x14ac:dyDescent="0.2">
      <c r="A193" s="153"/>
      <c r="B193" s="154"/>
      <c r="C193" s="155"/>
      <c r="D193" s="156"/>
      <c r="E193" s="153"/>
      <c r="F193" s="156"/>
      <c r="G193" s="153"/>
      <c r="H193" s="153"/>
      <c r="I193" s="155"/>
      <c r="J193" s="153"/>
      <c r="K193" s="155"/>
      <c r="L193" s="155"/>
      <c r="M193" s="155"/>
      <c r="N193" s="155"/>
      <c r="O193" s="155"/>
      <c r="P193" s="155"/>
      <c r="Q193" s="153"/>
      <c r="R193" s="153"/>
      <c r="S193" s="153"/>
      <c r="T193" s="153"/>
      <c r="U193" s="153"/>
      <c r="V193" s="153"/>
      <c r="W193" s="153"/>
      <c r="X193" s="153"/>
      <c r="Y193" s="153"/>
      <c r="Z193" s="153"/>
      <c r="AA193" s="153"/>
    </row>
    <row r="194" spans="1:27" ht="11.25" customHeight="1" x14ac:dyDescent="0.2">
      <c r="A194" s="153"/>
      <c r="B194" s="154"/>
      <c r="C194" s="155"/>
      <c r="D194" s="156"/>
      <c r="E194" s="153"/>
      <c r="F194" s="156"/>
      <c r="G194" s="153"/>
      <c r="H194" s="153"/>
      <c r="I194" s="155"/>
      <c r="J194" s="153"/>
      <c r="K194" s="155"/>
      <c r="L194" s="155"/>
      <c r="M194" s="155"/>
      <c r="N194" s="155"/>
      <c r="O194" s="155"/>
      <c r="P194" s="155"/>
      <c r="Q194" s="153"/>
      <c r="R194" s="153"/>
      <c r="S194" s="153"/>
      <c r="T194" s="153"/>
      <c r="U194" s="153"/>
      <c r="V194" s="153"/>
      <c r="W194" s="153"/>
      <c r="X194" s="153"/>
      <c r="Y194" s="153"/>
      <c r="Z194" s="153"/>
      <c r="AA194" s="153"/>
    </row>
    <row r="195" spans="1:27" ht="11.25" customHeight="1" x14ac:dyDescent="0.2">
      <c r="A195" s="153"/>
      <c r="B195" s="154"/>
      <c r="C195" s="155"/>
      <c r="D195" s="156"/>
      <c r="E195" s="153"/>
      <c r="F195" s="156"/>
      <c r="G195" s="153"/>
      <c r="H195" s="153"/>
      <c r="I195" s="155"/>
      <c r="J195" s="153"/>
      <c r="K195" s="155"/>
      <c r="L195" s="155"/>
      <c r="M195" s="155"/>
      <c r="N195" s="155"/>
      <c r="O195" s="155"/>
      <c r="P195" s="155"/>
      <c r="Q195" s="153"/>
      <c r="R195" s="153"/>
      <c r="S195" s="153"/>
      <c r="T195" s="153"/>
      <c r="U195" s="153"/>
      <c r="V195" s="153"/>
      <c r="W195" s="153"/>
      <c r="X195" s="153"/>
      <c r="Y195" s="153"/>
      <c r="Z195" s="153"/>
      <c r="AA195" s="153"/>
    </row>
    <row r="196" spans="1:27" ht="11.25" customHeight="1" x14ac:dyDescent="0.2">
      <c r="A196" s="153"/>
      <c r="B196" s="154"/>
      <c r="C196" s="155"/>
      <c r="D196" s="156"/>
      <c r="E196" s="153"/>
      <c r="F196" s="156"/>
      <c r="G196" s="153"/>
      <c r="H196" s="153"/>
      <c r="I196" s="155"/>
      <c r="J196" s="153"/>
      <c r="K196" s="155"/>
      <c r="L196" s="155"/>
      <c r="M196" s="155"/>
      <c r="N196" s="155"/>
      <c r="O196" s="155"/>
      <c r="P196" s="155"/>
      <c r="Q196" s="153"/>
      <c r="R196" s="153"/>
      <c r="S196" s="153"/>
      <c r="T196" s="153"/>
      <c r="U196" s="153"/>
      <c r="V196" s="153"/>
      <c r="W196" s="153"/>
      <c r="X196" s="153"/>
      <c r="Y196" s="153"/>
      <c r="Z196" s="153"/>
      <c r="AA196" s="153"/>
    </row>
    <row r="197" spans="1:27" ht="11.25" customHeight="1" x14ac:dyDescent="0.2">
      <c r="A197" s="153"/>
      <c r="B197" s="154"/>
      <c r="C197" s="155"/>
      <c r="D197" s="156"/>
      <c r="E197" s="153"/>
      <c r="F197" s="156"/>
      <c r="G197" s="153"/>
      <c r="H197" s="153"/>
      <c r="I197" s="155"/>
      <c r="J197" s="153"/>
      <c r="K197" s="155"/>
      <c r="L197" s="155"/>
      <c r="M197" s="155"/>
      <c r="N197" s="155"/>
      <c r="O197" s="155"/>
      <c r="P197" s="155"/>
      <c r="Q197" s="153"/>
      <c r="R197" s="153"/>
      <c r="S197" s="153"/>
      <c r="T197" s="153"/>
      <c r="U197" s="153"/>
      <c r="V197" s="153"/>
      <c r="W197" s="153"/>
      <c r="X197" s="153"/>
      <c r="Y197" s="153"/>
      <c r="Z197" s="153"/>
      <c r="AA197" s="153"/>
    </row>
    <row r="198" spans="1:27" ht="11.25" customHeight="1" x14ac:dyDescent="0.2">
      <c r="A198" s="153"/>
      <c r="B198" s="154"/>
      <c r="C198" s="155"/>
      <c r="D198" s="156"/>
      <c r="E198" s="153"/>
      <c r="F198" s="156"/>
      <c r="G198" s="153"/>
      <c r="H198" s="153"/>
      <c r="I198" s="155"/>
      <c r="J198" s="153"/>
      <c r="K198" s="155"/>
      <c r="L198" s="155"/>
      <c r="M198" s="155"/>
      <c r="N198" s="155"/>
      <c r="O198" s="155"/>
      <c r="P198" s="155"/>
      <c r="Q198" s="153"/>
      <c r="R198" s="153"/>
      <c r="S198" s="153"/>
      <c r="T198" s="153"/>
      <c r="U198" s="153"/>
      <c r="V198" s="153"/>
      <c r="W198" s="153"/>
      <c r="X198" s="153"/>
      <c r="Y198" s="153"/>
      <c r="Z198" s="153"/>
      <c r="AA198" s="153"/>
    </row>
    <row r="199" spans="1:27" ht="11.25" customHeight="1" x14ac:dyDescent="0.2">
      <c r="A199" s="153"/>
      <c r="B199" s="154"/>
      <c r="C199" s="155"/>
      <c r="D199" s="156"/>
      <c r="E199" s="153"/>
      <c r="F199" s="156"/>
      <c r="G199" s="153"/>
      <c r="H199" s="153"/>
      <c r="I199" s="155"/>
      <c r="J199" s="153"/>
      <c r="K199" s="155"/>
      <c r="L199" s="155"/>
      <c r="M199" s="155"/>
      <c r="N199" s="155"/>
      <c r="O199" s="155"/>
      <c r="P199" s="155"/>
      <c r="Q199" s="153"/>
      <c r="R199" s="153"/>
      <c r="S199" s="153"/>
      <c r="T199" s="153"/>
      <c r="U199" s="153"/>
      <c r="V199" s="153"/>
      <c r="W199" s="153"/>
      <c r="X199" s="153"/>
      <c r="Y199" s="153"/>
      <c r="Z199" s="153"/>
      <c r="AA199" s="153"/>
    </row>
    <row r="200" spans="1:27" ht="11.25" customHeight="1" x14ac:dyDescent="0.2">
      <c r="A200" s="153"/>
      <c r="B200" s="154"/>
      <c r="C200" s="155"/>
      <c r="D200" s="156"/>
      <c r="E200" s="153"/>
      <c r="F200" s="156"/>
      <c r="G200" s="153"/>
      <c r="H200" s="153"/>
      <c r="I200" s="155"/>
      <c r="J200" s="153"/>
      <c r="K200" s="155"/>
      <c r="L200" s="155"/>
      <c r="M200" s="155"/>
      <c r="N200" s="155"/>
      <c r="O200" s="155"/>
      <c r="P200" s="155"/>
      <c r="Q200" s="153"/>
      <c r="R200" s="153"/>
      <c r="S200" s="153"/>
      <c r="T200" s="153"/>
      <c r="U200" s="153"/>
      <c r="V200" s="153"/>
      <c r="W200" s="153"/>
      <c r="X200" s="153"/>
      <c r="Y200" s="153"/>
      <c r="Z200" s="153"/>
      <c r="AA200" s="153"/>
    </row>
    <row r="201" spans="1:27" ht="11.25" customHeight="1" x14ac:dyDescent="0.2">
      <c r="A201" s="153"/>
      <c r="B201" s="154"/>
      <c r="C201" s="155"/>
      <c r="D201" s="156"/>
      <c r="E201" s="153"/>
      <c r="F201" s="156"/>
      <c r="G201" s="153"/>
      <c r="H201" s="153"/>
      <c r="I201" s="155"/>
      <c r="J201" s="153"/>
      <c r="K201" s="155"/>
      <c r="L201" s="155"/>
      <c r="M201" s="155"/>
      <c r="N201" s="155"/>
      <c r="O201" s="155"/>
      <c r="P201" s="155"/>
      <c r="Q201" s="153"/>
      <c r="R201" s="153"/>
      <c r="S201" s="153"/>
      <c r="T201" s="153"/>
      <c r="U201" s="153"/>
      <c r="V201" s="153"/>
      <c r="W201" s="153"/>
      <c r="X201" s="153"/>
      <c r="Y201" s="153"/>
      <c r="Z201" s="153"/>
      <c r="AA201" s="153"/>
    </row>
    <row r="202" spans="1:27" ht="15.75" customHeight="1" x14ac:dyDescent="0.2">
      <c r="K202" s="188"/>
      <c r="L202" s="188"/>
      <c r="M202" s="188"/>
      <c r="N202" s="188"/>
      <c r="O202" s="188"/>
      <c r="P202" s="188"/>
    </row>
    <row r="203" spans="1:27" ht="15.75" customHeight="1" x14ac:dyDescent="0.2">
      <c r="K203" s="188"/>
      <c r="L203" s="188"/>
      <c r="M203" s="188"/>
      <c r="N203" s="188"/>
      <c r="O203" s="188"/>
      <c r="P203" s="188"/>
    </row>
    <row r="204" spans="1:27" ht="15.75" customHeight="1" x14ac:dyDescent="0.2">
      <c r="K204" s="188"/>
      <c r="L204" s="188"/>
      <c r="M204" s="188"/>
      <c r="N204" s="188"/>
      <c r="O204" s="188"/>
      <c r="P204" s="188"/>
    </row>
    <row r="205" spans="1:27" ht="15.75" customHeight="1" x14ac:dyDescent="0.2">
      <c r="K205" s="188"/>
      <c r="L205" s="188"/>
      <c r="M205" s="188"/>
      <c r="N205" s="188"/>
      <c r="O205" s="188"/>
      <c r="P205" s="188"/>
    </row>
    <row r="206" spans="1:27" ht="15.75" customHeight="1" x14ac:dyDescent="0.2">
      <c r="K206" s="188"/>
      <c r="L206" s="188"/>
      <c r="M206" s="188"/>
      <c r="N206" s="188"/>
      <c r="O206" s="188"/>
      <c r="P206" s="188"/>
    </row>
    <row r="207" spans="1:27" ht="15.75" customHeight="1" x14ac:dyDescent="0.2">
      <c r="K207" s="188"/>
      <c r="L207" s="188"/>
      <c r="M207" s="188"/>
      <c r="N207" s="188"/>
      <c r="O207" s="188"/>
      <c r="P207" s="188"/>
    </row>
    <row r="208" spans="1:27" ht="15.75" customHeight="1" x14ac:dyDescent="0.2">
      <c r="K208" s="188"/>
      <c r="L208" s="188"/>
      <c r="M208" s="188"/>
      <c r="N208" s="188"/>
      <c r="O208" s="188"/>
      <c r="P208" s="188"/>
    </row>
    <row r="209" spans="11:16" ht="15.75" customHeight="1" x14ac:dyDescent="0.2">
      <c r="K209" s="188"/>
      <c r="L209" s="188"/>
      <c r="M209" s="188"/>
      <c r="N209" s="188"/>
      <c r="O209" s="188"/>
      <c r="P209" s="188"/>
    </row>
    <row r="210" spans="11:16" ht="15.75" customHeight="1" x14ac:dyDescent="0.2">
      <c r="K210" s="188"/>
      <c r="L210" s="188"/>
      <c r="M210" s="188"/>
      <c r="N210" s="188"/>
      <c r="O210" s="188"/>
      <c r="P210" s="188"/>
    </row>
    <row r="211" spans="11:16" ht="15.75" customHeight="1" x14ac:dyDescent="0.2">
      <c r="K211" s="188"/>
      <c r="L211" s="188"/>
      <c r="M211" s="188"/>
      <c r="N211" s="188"/>
      <c r="O211" s="188"/>
      <c r="P211" s="188"/>
    </row>
    <row r="212" spans="11:16" ht="15.75" customHeight="1" x14ac:dyDescent="0.2">
      <c r="K212" s="188"/>
      <c r="L212" s="188"/>
      <c r="M212" s="188"/>
      <c r="N212" s="188"/>
      <c r="O212" s="188"/>
      <c r="P212" s="188"/>
    </row>
    <row r="213" spans="11:16" ht="15.75" customHeight="1" x14ac:dyDescent="0.2">
      <c r="K213" s="188"/>
      <c r="L213" s="188"/>
      <c r="M213" s="188"/>
      <c r="N213" s="188"/>
      <c r="O213" s="188"/>
      <c r="P213" s="188"/>
    </row>
    <row r="214" spans="11:16" ht="15.75" customHeight="1" x14ac:dyDescent="0.2">
      <c r="K214" s="188"/>
      <c r="L214" s="188"/>
      <c r="M214" s="188"/>
      <c r="N214" s="188"/>
      <c r="O214" s="188"/>
      <c r="P214" s="188"/>
    </row>
    <row r="215" spans="11:16" ht="15.75" customHeight="1" x14ac:dyDescent="0.2">
      <c r="K215" s="188"/>
      <c r="L215" s="188"/>
      <c r="M215" s="188"/>
      <c r="N215" s="188"/>
      <c r="O215" s="188"/>
      <c r="P215" s="188"/>
    </row>
    <row r="216" spans="11:16" ht="15.75" customHeight="1" x14ac:dyDescent="0.2">
      <c r="K216" s="188"/>
      <c r="L216" s="188"/>
      <c r="M216" s="188"/>
      <c r="N216" s="188"/>
      <c r="O216" s="188"/>
      <c r="P216" s="188"/>
    </row>
    <row r="217" spans="11:16" ht="15.75" customHeight="1" x14ac:dyDescent="0.2">
      <c r="K217" s="188"/>
      <c r="L217" s="188"/>
      <c r="M217" s="188"/>
      <c r="N217" s="188"/>
      <c r="O217" s="188"/>
      <c r="P217" s="188"/>
    </row>
    <row r="218" spans="11:16" ht="15.75" customHeight="1" x14ac:dyDescent="0.2">
      <c r="K218" s="188"/>
      <c r="L218" s="188"/>
      <c r="M218" s="188"/>
      <c r="N218" s="188"/>
      <c r="O218" s="188"/>
      <c r="P218" s="188"/>
    </row>
    <row r="219" spans="11:16" ht="15.75" customHeight="1" x14ac:dyDescent="0.2">
      <c r="K219" s="188"/>
      <c r="L219" s="188"/>
      <c r="M219" s="188"/>
      <c r="N219" s="188"/>
      <c r="O219" s="188"/>
      <c r="P219" s="188"/>
    </row>
    <row r="220" spans="11:16" ht="15.75" customHeight="1" x14ac:dyDescent="0.2">
      <c r="K220" s="188"/>
      <c r="L220" s="188"/>
      <c r="M220" s="188"/>
      <c r="N220" s="188"/>
      <c r="O220" s="188"/>
      <c r="P220" s="188"/>
    </row>
    <row r="221" spans="11:16" ht="15.75" customHeight="1" x14ac:dyDescent="0.2"/>
    <row r="222" spans="11:16" ht="15.75" customHeight="1" x14ac:dyDescent="0.2"/>
    <row r="223" spans="11:16" ht="15.75" customHeight="1" x14ac:dyDescent="0.2"/>
    <row r="224" spans="11:16"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4">
    <mergeCell ref="A1:J1"/>
    <mergeCell ref="K1:W1"/>
    <mergeCell ref="X1:Y1"/>
    <mergeCell ref="Z1:AB1"/>
  </mergeCells>
  <conditionalFormatting sqref="Z3:Z8">
    <cfRule type="containsText" dxfId="19" priority="1" operator="containsText" text="NO">
      <formula>NOT(ISERROR(SEARCH(("NO"),(Z3))))</formula>
    </cfRule>
    <cfRule type="containsText" dxfId="18" priority="2" operator="containsText" text="SI">
      <formula>NOT(ISERROR(SEARCH(("SI"),(Z3))))</formula>
    </cfRule>
  </conditionalFormatting>
  <dataValidations count="1">
    <dataValidation type="list" allowBlank="1" showErrorMessage="1" sqref="E3:E8" xr:uid="{00000000-0002-0000-0900-000002000000}">
      <formula1>#N/A</formula1>
    </dataValidation>
  </dataValidations>
  <hyperlinks>
    <hyperlink ref="W5" r:id="rId1" xr:uid="{00000000-0004-0000-0900-000000000000}"/>
    <hyperlink ref="W6" r:id="rId2" xr:uid="{00000000-0004-0000-0900-000001000000}"/>
    <hyperlink ref="Y8" r:id="rId3" xr:uid="{00000000-0004-0000-0900-000002000000}"/>
  </hyperlinks>
  <pageMargins left="0.7" right="0.7" top="0.75" bottom="0.75" header="0" footer="0"/>
  <pageSetup orientation="landscape"/>
  <extLst>
    <ext xmlns:x14="http://schemas.microsoft.com/office/spreadsheetml/2009/9/main" uri="{CCE6A557-97BC-4b89-ADB6-D9C93CAAB3DF}">
      <x14:dataValidations xmlns:xm="http://schemas.microsoft.com/office/excel/2006/main" count="3">
        <x14:dataValidation type="list" allowBlank="1" showErrorMessage="1" xr:uid="{00000000-0002-0000-0900-000000000000}">
          <x14:formula1>
            <xm:f>Listados!$B$2:$B$32</xm:f>
          </x14:formula1>
          <xm:sqref>B3:B8</xm:sqref>
        </x14:dataValidation>
        <x14:dataValidation type="list" allowBlank="1" showInputMessage="1" showErrorMessage="1" prompt="Cuando no se cumpla con la meta establecida el líder de proceso y quien delegue deben implementar acciones que permitan el cumplimiento de la misma; las evidencias de estas acciones deben cargarse en la ruta establecida (columna W)." xr:uid="{00000000-0002-0000-0900-000001000000}">
          <x14:formula1>
            <xm:f>Listados!$F$2:$F$4</xm:f>
          </x14:formula1>
          <xm:sqref>Z3:Z8</xm:sqref>
        </x14:dataValidation>
        <x14:dataValidation type="list" allowBlank="1" showErrorMessage="1" xr:uid="{00000000-0002-0000-0900-000003000000}">
          <x14:formula1>
            <xm:f>Listados!$A$2:$A$18</xm:f>
          </x14:formula1>
          <xm:sqref>A3:A8</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D1000"/>
  <sheetViews>
    <sheetView workbookViewId="0">
      <selection sqref="A1:J1"/>
    </sheetView>
  </sheetViews>
  <sheetFormatPr baseColWidth="10" defaultColWidth="10.109375" defaultRowHeight="15" customHeight="1" x14ac:dyDescent="0.2"/>
  <cols>
    <col min="1" max="1" width="13.109375" customWidth="1"/>
    <col min="2" max="2" width="26.6640625" customWidth="1"/>
    <col min="3" max="3" width="15.33203125" customWidth="1"/>
    <col min="4" max="4" width="27.44140625" customWidth="1"/>
    <col min="5" max="5" width="12.109375" customWidth="1"/>
    <col min="6" max="6" width="28.77734375" customWidth="1"/>
    <col min="7" max="8" width="9" customWidth="1"/>
    <col min="9" max="9" width="14.44140625" customWidth="1"/>
    <col min="10" max="10" width="19" customWidth="1"/>
    <col min="11" max="12" width="3.6640625" customWidth="1"/>
    <col min="13" max="13" width="5.5546875" customWidth="1"/>
    <col min="14" max="14" width="4.21875" customWidth="1"/>
    <col min="15" max="15" width="5" customWidth="1"/>
    <col min="16" max="16" width="4.6640625" customWidth="1"/>
    <col min="17" max="22" width="2.33203125" customWidth="1"/>
    <col min="23" max="23" width="21.44140625" customWidth="1"/>
    <col min="24" max="24" width="13.5546875" customWidth="1"/>
    <col min="25" max="25" width="41.44140625" customWidth="1"/>
    <col min="26" max="26" width="8.6640625" customWidth="1"/>
    <col min="27" max="27" width="11.21875" customWidth="1"/>
    <col min="28" max="28" width="46.77734375" customWidth="1"/>
  </cols>
  <sheetData>
    <row r="1" spans="1:30" ht="40.5" customHeight="1" x14ac:dyDescent="0.2">
      <c r="A1" s="417" t="s">
        <v>542</v>
      </c>
      <c r="B1" s="418"/>
      <c r="C1" s="418"/>
      <c r="D1" s="418"/>
      <c r="E1" s="418"/>
      <c r="F1" s="418"/>
      <c r="G1" s="418"/>
      <c r="H1" s="418"/>
      <c r="I1" s="418"/>
      <c r="J1" s="419"/>
      <c r="K1" s="420" t="s">
        <v>543</v>
      </c>
      <c r="L1" s="421"/>
      <c r="M1" s="421"/>
      <c r="N1" s="421"/>
      <c r="O1" s="421"/>
      <c r="P1" s="421"/>
      <c r="Q1" s="421"/>
      <c r="R1" s="421"/>
      <c r="S1" s="421"/>
      <c r="T1" s="421"/>
      <c r="U1" s="421"/>
      <c r="V1" s="421"/>
      <c r="W1" s="422"/>
      <c r="X1" s="433" t="s">
        <v>107</v>
      </c>
      <c r="Y1" s="419"/>
      <c r="Z1" s="434" t="s">
        <v>108</v>
      </c>
      <c r="AA1" s="435"/>
      <c r="AB1" s="436"/>
      <c r="AC1" s="34"/>
      <c r="AD1" s="35"/>
    </row>
    <row r="2" spans="1:30" ht="52.5" customHeight="1" x14ac:dyDescent="0.2">
      <c r="A2" s="36" t="s">
        <v>74</v>
      </c>
      <c r="B2" s="36" t="s">
        <v>484</v>
      </c>
      <c r="C2" s="36" t="s">
        <v>110</v>
      </c>
      <c r="D2" s="36" t="s">
        <v>111</v>
      </c>
      <c r="E2" s="36" t="s">
        <v>112</v>
      </c>
      <c r="F2" s="36" t="s">
        <v>113</v>
      </c>
      <c r="G2" s="36" t="s">
        <v>114</v>
      </c>
      <c r="H2" s="36" t="s">
        <v>115</v>
      </c>
      <c r="I2" s="36" t="s">
        <v>116</v>
      </c>
      <c r="J2" s="36" t="s">
        <v>117</v>
      </c>
      <c r="K2" s="216" t="s">
        <v>118</v>
      </c>
      <c r="L2" s="216" t="s">
        <v>119</v>
      </c>
      <c r="M2" s="216" t="s">
        <v>120</v>
      </c>
      <c r="N2" s="216" t="s">
        <v>121</v>
      </c>
      <c r="O2" s="216" t="s">
        <v>122</v>
      </c>
      <c r="P2" s="216" t="s">
        <v>123</v>
      </c>
      <c r="Q2" s="216" t="s">
        <v>124</v>
      </c>
      <c r="R2" s="216" t="s">
        <v>125</v>
      </c>
      <c r="S2" s="216" t="s">
        <v>126</v>
      </c>
      <c r="T2" s="216" t="s">
        <v>127</v>
      </c>
      <c r="U2" s="216" t="s">
        <v>128</v>
      </c>
      <c r="V2" s="216" t="s">
        <v>129</v>
      </c>
      <c r="W2" s="251" t="s">
        <v>130</v>
      </c>
      <c r="X2" s="252" t="s">
        <v>132</v>
      </c>
      <c r="Y2" s="252" t="s">
        <v>133</v>
      </c>
      <c r="Z2" s="254" t="s">
        <v>131</v>
      </c>
      <c r="AA2" s="255" t="s">
        <v>132</v>
      </c>
      <c r="AB2" s="42" t="s">
        <v>133</v>
      </c>
    </row>
    <row r="3" spans="1:30" ht="116.25" customHeight="1" x14ac:dyDescent="0.2">
      <c r="A3" s="45" t="s">
        <v>35</v>
      </c>
      <c r="B3" s="43" t="s">
        <v>403</v>
      </c>
      <c r="C3" s="235" t="s">
        <v>662</v>
      </c>
      <c r="D3" s="45" t="s">
        <v>663</v>
      </c>
      <c r="E3" s="46" t="s">
        <v>14</v>
      </c>
      <c r="F3" s="317" t="s">
        <v>664</v>
      </c>
      <c r="G3" s="44" t="s">
        <v>137</v>
      </c>
      <c r="H3" s="44" t="s">
        <v>665</v>
      </c>
      <c r="I3" s="318" t="s">
        <v>408</v>
      </c>
      <c r="J3" s="87" t="s">
        <v>666</v>
      </c>
      <c r="K3" s="107">
        <v>1</v>
      </c>
      <c r="L3" s="107">
        <v>1</v>
      </c>
      <c r="M3" s="107">
        <v>1</v>
      </c>
      <c r="N3" s="107">
        <v>1</v>
      </c>
      <c r="O3" s="107">
        <v>1</v>
      </c>
      <c r="P3" s="107">
        <v>1</v>
      </c>
      <c r="Q3" s="152"/>
      <c r="R3" s="107"/>
      <c r="S3" s="319"/>
      <c r="T3" s="152"/>
      <c r="U3" s="152"/>
      <c r="V3" s="152"/>
      <c r="W3" s="320" t="s">
        <v>667</v>
      </c>
      <c r="X3" s="321">
        <v>45498</v>
      </c>
      <c r="Y3" s="56" t="s">
        <v>668</v>
      </c>
      <c r="Z3" s="322" t="s">
        <v>10</v>
      </c>
      <c r="AA3" s="323">
        <v>45448</v>
      </c>
      <c r="AB3" s="48" t="s">
        <v>669</v>
      </c>
    </row>
    <row r="4" spans="1:30" ht="115.5" customHeight="1" x14ac:dyDescent="0.2">
      <c r="A4" s="59" t="s">
        <v>35</v>
      </c>
      <c r="B4" s="57" t="s">
        <v>403</v>
      </c>
      <c r="C4" s="73" t="s">
        <v>511</v>
      </c>
      <c r="D4" s="59" t="s">
        <v>670</v>
      </c>
      <c r="E4" s="60" t="s">
        <v>14</v>
      </c>
      <c r="F4" s="74" t="s">
        <v>671</v>
      </c>
      <c r="G4" s="58" t="s">
        <v>137</v>
      </c>
      <c r="H4" s="58" t="s">
        <v>665</v>
      </c>
      <c r="I4" s="75" t="s">
        <v>408</v>
      </c>
      <c r="J4" s="121" t="s">
        <v>672</v>
      </c>
      <c r="K4" s="64">
        <v>1</v>
      </c>
      <c r="L4" s="64">
        <v>1</v>
      </c>
      <c r="M4" s="64">
        <v>1</v>
      </c>
      <c r="N4" s="64">
        <v>1</v>
      </c>
      <c r="O4" s="64">
        <v>1</v>
      </c>
      <c r="P4" s="64">
        <v>0.8</v>
      </c>
      <c r="Q4" s="65"/>
      <c r="R4" s="64"/>
      <c r="S4" s="140"/>
      <c r="T4" s="65"/>
      <c r="U4" s="65"/>
      <c r="V4" s="65"/>
      <c r="W4" s="108" t="s">
        <v>673</v>
      </c>
      <c r="X4" s="321">
        <v>45498</v>
      </c>
      <c r="Y4" s="70" t="s">
        <v>674</v>
      </c>
      <c r="Z4" s="77" t="s">
        <v>10</v>
      </c>
      <c r="AA4" s="301">
        <v>45448</v>
      </c>
      <c r="AB4" s="48" t="s">
        <v>675</v>
      </c>
    </row>
    <row r="5" spans="1:30" ht="98.25" customHeight="1" x14ac:dyDescent="0.2">
      <c r="A5" s="59" t="s">
        <v>35</v>
      </c>
      <c r="B5" s="57" t="s">
        <v>403</v>
      </c>
      <c r="C5" s="73" t="s">
        <v>513</v>
      </c>
      <c r="D5" s="59" t="s">
        <v>676</v>
      </c>
      <c r="E5" s="60" t="s">
        <v>14</v>
      </c>
      <c r="F5" s="59" t="s">
        <v>677</v>
      </c>
      <c r="G5" s="58" t="s">
        <v>137</v>
      </c>
      <c r="H5" s="58" t="s">
        <v>154</v>
      </c>
      <c r="I5" s="75" t="s">
        <v>678</v>
      </c>
      <c r="J5" s="121" t="s">
        <v>679</v>
      </c>
      <c r="K5" s="324"/>
      <c r="L5" s="324"/>
      <c r="M5" s="324"/>
      <c r="N5" s="324"/>
      <c r="O5" s="324"/>
      <c r="P5" s="64">
        <v>0.6</v>
      </c>
      <c r="Q5" s="324"/>
      <c r="R5" s="324"/>
      <c r="S5" s="324"/>
      <c r="T5" s="324"/>
      <c r="U5" s="324"/>
      <c r="V5" s="65"/>
      <c r="W5" s="108" t="s">
        <v>673</v>
      </c>
      <c r="X5" s="321">
        <v>45498</v>
      </c>
      <c r="Y5" s="121" t="s">
        <v>680</v>
      </c>
      <c r="Z5" s="77" t="s">
        <v>16</v>
      </c>
      <c r="AA5" s="301" t="s">
        <v>681</v>
      </c>
      <c r="AB5" s="48" t="s">
        <v>682</v>
      </c>
    </row>
    <row r="6" spans="1:30" ht="11.25" customHeight="1" x14ac:dyDescent="0.2">
      <c r="A6" s="153"/>
      <c r="B6" s="154"/>
      <c r="C6" s="155"/>
      <c r="D6" s="156"/>
      <c r="E6" s="153"/>
      <c r="F6" s="156"/>
      <c r="G6" s="153"/>
      <c r="H6" s="153"/>
      <c r="I6" s="155"/>
      <c r="J6" s="153"/>
      <c r="K6" s="155"/>
      <c r="L6" s="155"/>
      <c r="M6" s="155"/>
      <c r="N6" s="155"/>
      <c r="O6" s="153"/>
      <c r="P6" s="153"/>
      <c r="Q6" s="153"/>
      <c r="R6" s="153"/>
      <c r="S6" s="153"/>
      <c r="T6" s="153"/>
      <c r="U6" s="153"/>
      <c r="V6" s="153"/>
      <c r="W6" s="153"/>
      <c r="X6" s="153"/>
      <c r="Y6" s="153"/>
      <c r="Z6" s="153"/>
      <c r="AA6" s="153"/>
    </row>
    <row r="7" spans="1:30" ht="11.25" customHeight="1" x14ac:dyDescent="0.2">
      <c r="A7" s="153"/>
      <c r="B7" s="154"/>
      <c r="C7" s="155"/>
      <c r="D7" s="156"/>
      <c r="E7" s="153"/>
      <c r="F7" s="156"/>
      <c r="G7" s="153"/>
      <c r="H7" s="153"/>
      <c r="I7" s="155"/>
      <c r="J7" s="153"/>
      <c r="K7" s="155"/>
      <c r="L7" s="155"/>
      <c r="M7" s="155"/>
      <c r="N7" s="155"/>
      <c r="O7" s="153"/>
      <c r="P7" s="153"/>
      <c r="Q7" s="153"/>
      <c r="R7" s="153"/>
      <c r="S7" s="153"/>
      <c r="T7" s="153"/>
      <c r="U7" s="153"/>
      <c r="V7" s="153"/>
      <c r="W7" s="153"/>
      <c r="X7" s="153"/>
      <c r="Y7" s="153"/>
      <c r="Z7" s="153"/>
      <c r="AA7" s="153"/>
    </row>
    <row r="8" spans="1:30" ht="11.25" customHeight="1" x14ac:dyDescent="0.2">
      <c r="A8" s="153"/>
      <c r="B8" s="154"/>
      <c r="C8" s="155"/>
      <c r="D8" s="156"/>
      <c r="E8" s="153"/>
      <c r="F8" s="156"/>
      <c r="G8" s="153"/>
      <c r="H8" s="153"/>
      <c r="I8" s="155"/>
      <c r="J8" s="153"/>
      <c r="K8" s="155"/>
      <c r="L8" s="155"/>
      <c r="M8" s="155"/>
      <c r="N8" s="155"/>
      <c r="O8" s="153"/>
      <c r="P8" s="153"/>
      <c r="Q8" s="153"/>
      <c r="R8" s="153"/>
      <c r="S8" s="153"/>
      <c r="T8" s="153"/>
      <c r="U8" s="153"/>
      <c r="V8" s="153"/>
      <c r="W8" s="153"/>
      <c r="X8" s="153"/>
      <c r="Y8" s="153"/>
      <c r="Z8" s="153"/>
      <c r="AA8" s="153"/>
    </row>
    <row r="9" spans="1:30" ht="11.25" customHeight="1" x14ac:dyDescent="0.2">
      <c r="A9" s="153"/>
      <c r="B9" s="154"/>
      <c r="C9" s="155"/>
      <c r="D9" s="156"/>
      <c r="E9" s="153"/>
      <c r="F9" s="156"/>
      <c r="G9" s="153"/>
      <c r="H9" s="153"/>
      <c r="I9" s="155"/>
      <c r="J9" s="153"/>
      <c r="K9" s="155"/>
      <c r="L9" s="155"/>
      <c r="M9" s="155"/>
      <c r="N9" s="155"/>
      <c r="O9" s="153"/>
      <c r="P9" s="153"/>
      <c r="Q9" s="153"/>
      <c r="R9" s="153"/>
      <c r="S9" s="153"/>
      <c r="T9" s="153"/>
      <c r="U9" s="153"/>
      <c r="V9" s="153"/>
      <c r="W9" s="153"/>
      <c r="X9" s="153"/>
      <c r="Y9" s="153"/>
      <c r="Z9" s="153"/>
      <c r="AA9" s="153"/>
    </row>
    <row r="10" spans="1:30" ht="11.25" customHeight="1" x14ac:dyDescent="0.2">
      <c r="A10" s="153"/>
      <c r="B10" s="154"/>
      <c r="C10" s="155"/>
      <c r="D10" s="156"/>
      <c r="E10" s="153"/>
      <c r="F10" s="156"/>
      <c r="G10" s="153"/>
      <c r="H10" s="153"/>
      <c r="I10" s="155"/>
      <c r="J10" s="153"/>
      <c r="K10" s="155"/>
      <c r="L10" s="155"/>
      <c r="M10" s="155"/>
      <c r="N10" s="155"/>
      <c r="O10" s="153"/>
      <c r="P10" s="153"/>
      <c r="Q10" s="153"/>
      <c r="R10" s="153"/>
      <c r="S10" s="153"/>
      <c r="T10" s="153"/>
      <c r="U10" s="153"/>
      <c r="V10" s="153"/>
      <c r="W10" s="153"/>
      <c r="X10" s="153"/>
      <c r="Y10" s="153"/>
      <c r="Z10" s="153"/>
      <c r="AA10" s="153"/>
    </row>
    <row r="11" spans="1:30" ht="11.25" customHeight="1" x14ac:dyDescent="0.2">
      <c r="A11" s="153"/>
      <c r="B11" s="154"/>
      <c r="C11" s="155"/>
      <c r="D11" s="156"/>
      <c r="E11" s="153"/>
      <c r="F11" s="156"/>
      <c r="G11" s="153"/>
      <c r="H11" s="153"/>
      <c r="I11" s="155"/>
      <c r="J11" s="153"/>
      <c r="K11" s="155"/>
      <c r="L11" s="155"/>
      <c r="M11" s="155"/>
      <c r="N11" s="155"/>
      <c r="O11" s="153"/>
      <c r="P11" s="153"/>
      <c r="Q11" s="153"/>
      <c r="R11" s="153"/>
      <c r="S11" s="153"/>
      <c r="T11" s="153"/>
      <c r="U11" s="153"/>
      <c r="V11" s="153"/>
      <c r="W11" s="153"/>
      <c r="X11" s="153"/>
      <c r="Y11" s="153"/>
      <c r="Z11" s="153"/>
      <c r="AA11" s="153"/>
    </row>
    <row r="12" spans="1:30" ht="11.25" customHeight="1" x14ac:dyDescent="0.2">
      <c r="A12" s="153"/>
      <c r="B12" s="154"/>
      <c r="C12" s="155"/>
      <c r="D12" s="156"/>
      <c r="E12" s="153"/>
      <c r="F12" s="156"/>
      <c r="G12" s="153"/>
      <c r="H12" s="153"/>
      <c r="I12" s="155"/>
      <c r="J12" s="153"/>
      <c r="K12" s="155"/>
      <c r="L12" s="155"/>
      <c r="M12" s="155"/>
      <c r="N12" s="155"/>
      <c r="O12" s="153"/>
      <c r="P12" s="153"/>
      <c r="Q12" s="153"/>
      <c r="R12" s="153"/>
      <c r="S12" s="153"/>
      <c r="T12" s="153"/>
      <c r="U12" s="153"/>
      <c r="V12" s="153"/>
      <c r="W12" s="153"/>
      <c r="X12" s="153"/>
      <c r="Y12" s="153"/>
      <c r="Z12" s="153"/>
      <c r="AA12" s="153"/>
    </row>
    <row r="13" spans="1:30" ht="11.25" customHeight="1" x14ac:dyDescent="0.2">
      <c r="A13" s="153"/>
      <c r="B13" s="154"/>
      <c r="C13" s="155"/>
      <c r="D13" s="156"/>
      <c r="E13" s="153"/>
      <c r="F13" s="156"/>
      <c r="G13" s="153"/>
      <c r="H13" s="153"/>
      <c r="I13" s="155"/>
      <c r="J13" s="153"/>
      <c r="K13" s="155"/>
      <c r="L13" s="155"/>
      <c r="M13" s="155"/>
      <c r="N13" s="155"/>
      <c r="O13" s="153"/>
      <c r="P13" s="153"/>
      <c r="Q13" s="153"/>
      <c r="R13" s="153"/>
      <c r="S13" s="153"/>
      <c r="T13" s="153"/>
      <c r="U13" s="153"/>
      <c r="V13" s="153"/>
      <c r="W13" s="153"/>
      <c r="X13" s="153"/>
      <c r="Y13" s="153"/>
      <c r="Z13" s="153"/>
      <c r="AA13" s="153"/>
    </row>
    <row r="14" spans="1:30" ht="11.25" customHeight="1" x14ac:dyDescent="0.2">
      <c r="A14" s="153"/>
      <c r="B14" s="154"/>
      <c r="C14" s="155"/>
      <c r="D14" s="156"/>
      <c r="E14" s="153"/>
      <c r="F14" s="156"/>
      <c r="G14" s="153"/>
      <c r="H14" s="153"/>
      <c r="I14" s="155"/>
      <c r="J14" s="153"/>
      <c r="K14" s="155"/>
      <c r="L14" s="155"/>
      <c r="M14" s="155"/>
      <c r="N14" s="155"/>
      <c r="O14" s="153"/>
      <c r="P14" s="153"/>
      <c r="Q14" s="153"/>
      <c r="R14" s="153"/>
      <c r="S14" s="153"/>
      <c r="T14" s="153"/>
      <c r="U14" s="153"/>
      <c r="V14" s="153"/>
      <c r="W14" s="153"/>
      <c r="X14" s="153"/>
      <c r="Y14" s="153"/>
      <c r="Z14" s="153"/>
      <c r="AA14" s="153"/>
    </row>
    <row r="15" spans="1:30" ht="11.25" customHeight="1" x14ac:dyDescent="0.2">
      <c r="A15" s="153"/>
      <c r="B15" s="154"/>
      <c r="C15" s="155"/>
      <c r="D15" s="156"/>
      <c r="E15" s="153"/>
      <c r="F15" s="156"/>
      <c r="G15" s="153"/>
      <c r="H15" s="153"/>
      <c r="I15" s="155"/>
      <c r="J15" s="153"/>
      <c r="K15" s="155"/>
      <c r="L15" s="155"/>
      <c r="M15" s="155"/>
      <c r="N15" s="155"/>
      <c r="O15" s="153"/>
      <c r="P15" s="153"/>
      <c r="Q15" s="153"/>
      <c r="R15" s="153"/>
      <c r="S15" s="153"/>
      <c r="T15" s="153"/>
      <c r="U15" s="153"/>
      <c r="V15" s="153"/>
      <c r="W15" s="153"/>
      <c r="X15" s="153"/>
      <c r="Y15" s="153"/>
      <c r="Z15" s="153"/>
      <c r="AA15" s="153"/>
    </row>
    <row r="16" spans="1:30" ht="11.25" customHeight="1" x14ac:dyDescent="0.2">
      <c r="A16" s="153"/>
      <c r="B16" s="154"/>
      <c r="C16" s="155"/>
      <c r="D16" s="156"/>
      <c r="E16" s="153"/>
      <c r="F16" s="156"/>
      <c r="G16" s="153"/>
      <c r="H16" s="153"/>
      <c r="I16" s="155"/>
      <c r="J16" s="153"/>
      <c r="K16" s="155"/>
      <c r="L16" s="155"/>
      <c r="M16" s="155"/>
      <c r="N16" s="155"/>
      <c r="O16" s="153"/>
      <c r="P16" s="153"/>
      <c r="Q16" s="153"/>
      <c r="R16" s="153"/>
      <c r="S16" s="153"/>
      <c r="T16" s="153"/>
      <c r="U16" s="153"/>
      <c r="V16" s="153"/>
      <c r="W16" s="153"/>
      <c r="X16" s="153"/>
      <c r="Y16" s="153"/>
      <c r="Z16" s="153"/>
      <c r="AA16" s="153"/>
    </row>
    <row r="17" spans="1:27" ht="11.25" customHeight="1" x14ac:dyDescent="0.2">
      <c r="A17" s="153"/>
      <c r="B17" s="154"/>
      <c r="C17" s="155"/>
      <c r="D17" s="156"/>
      <c r="E17" s="153"/>
      <c r="F17" s="156"/>
      <c r="G17" s="153"/>
      <c r="H17" s="153"/>
      <c r="I17" s="155"/>
      <c r="J17" s="153"/>
      <c r="K17" s="155"/>
      <c r="L17" s="155"/>
      <c r="M17" s="155"/>
      <c r="N17" s="155"/>
      <c r="O17" s="153"/>
      <c r="P17" s="153"/>
      <c r="Q17" s="153"/>
      <c r="R17" s="153"/>
      <c r="S17" s="153"/>
      <c r="T17" s="153"/>
      <c r="U17" s="153"/>
      <c r="V17" s="153"/>
      <c r="W17" s="153"/>
      <c r="X17" s="153"/>
      <c r="Y17" s="153"/>
      <c r="Z17" s="153"/>
      <c r="AA17" s="153"/>
    </row>
    <row r="18" spans="1:27" ht="11.25" customHeight="1" x14ac:dyDescent="0.2">
      <c r="A18" s="153"/>
      <c r="B18" s="154"/>
      <c r="C18" s="155"/>
      <c r="D18" s="156"/>
      <c r="E18" s="153"/>
      <c r="F18" s="156"/>
      <c r="G18" s="153"/>
      <c r="H18" s="153"/>
      <c r="I18" s="155"/>
      <c r="J18" s="153"/>
      <c r="K18" s="155"/>
      <c r="L18" s="155"/>
      <c r="M18" s="155"/>
      <c r="N18" s="155"/>
      <c r="O18" s="153"/>
      <c r="P18" s="153"/>
      <c r="Q18" s="153"/>
      <c r="R18" s="153"/>
      <c r="S18" s="153"/>
      <c r="T18" s="153"/>
      <c r="U18" s="153"/>
      <c r="V18" s="153"/>
      <c r="W18" s="153"/>
      <c r="X18" s="153"/>
      <c r="Y18" s="153"/>
      <c r="Z18" s="153"/>
      <c r="AA18" s="153"/>
    </row>
    <row r="19" spans="1:27" ht="11.25" customHeight="1" x14ac:dyDescent="0.2">
      <c r="A19" s="153"/>
      <c r="B19" s="154"/>
      <c r="C19" s="155"/>
      <c r="D19" s="156"/>
      <c r="E19" s="153"/>
      <c r="F19" s="156"/>
      <c r="G19" s="153"/>
      <c r="H19" s="153"/>
      <c r="I19" s="155"/>
      <c r="J19" s="153"/>
      <c r="K19" s="155"/>
      <c r="L19" s="155"/>
      <c r="M19" s="155"/>
      <c r="N19" s="155"/>
      <c r="O19" s="153"/>
      <c r="P19" s="153"/>
      <c r="Q19" s="153"/>
      <c r="R19" s="153"/>
      <c r="S19" s="153"/>
      <c r="T19" s="153"/>
      <c r="U19" s="153"/>
      <c r="V19" s="153"/>
      <c r="W19" s="153"/>
      <c r="X19" s="153"/>
      <c r="Y19" s="153"/>
      <c r="Z19" s="153"/>
      <c r="AA19" s="153"/>
    </row>
    <row r="20" spans="1:27" ht="11.25" customHeight="1" x14ac:dyDescent="0.2">
      <c r="A20" s="153"/>
      <c r="B20" s="154"/>
      <c r="C20" s="155"/>
      <c r="D20" s="156"/>
      <c r="E20" s="153"/>
      <c r="F20" s="156"/>
      <c r="G20" s="153"/>
      <c r="H20" s="153"/>
      <c r="I20" s="155"/>
      <c r="J20" s="153"/>
      <c r="K20" s="155"/>
      <c r="L20" s="155"/>
      <c r="M20" s="155"/>
      <c r="N20" s="155"/>
      <c r="O20" s="153"/>
      <c r="P20" s="153"/>
      <c r="Q20" s="153"/>
      <c r="R20" s="153"/>
      <c r="S20" s="153"/>
      <c r="T20" s="153"/>
      <c r="U20" s="153"/>
      <c r="V20" s="153"/>
      <c r="W20" s="153"/>
      <c r="X20" s="153"/>
      <c r="Y20" s="153"/>
      <c r="Z20" s="153"/>
      <c r="AA20" s="153"/>
    </row>
    <row r="21" spans="1:27" ht="11.25" customHeight="1" x14ac:dyDescent="0.2">
      <c r="A21" s="153"/>
      <c r="B21" s="154"/>
      <c r="C21" s="155"/>
      <c r="D21" s="156"/>
      <c r="E21" s="153"/>
      <c r="F21" s="156"/>
      <c r="G21" s="153"/>
      <c r="H21" s="153"/>
      <c r="I21" s="155"/>
      <c r="J21" s="153"/>
      <c r="K21" s="155"/>
      <c r="L21" s="155"/>
      <c r="M21" s="155"/>
      <c r="N21" s="155"/>
      <c r="O21" s="153"/>
      <c r="P21" s="153"/>
      <c r="Q21" s="153"/>
      <c r="R21" s="153"/>
      <c r="S21" s="153"/>
      <c r="T21" s="153"/>
      <c r="U21" s="153"/>
      <c r="V21" s="153"/>
      <c r="W21" s="153"/>
      <c r="X21" s="153"/>
      <c r="Y21" s="153"/>
      <c r="Z21" s="153"/>
      <c r="AA21" s="153"/>
    </row>
    <row r="22" spans="1:27" ht="11.25" customHeight="1" x14ac:dyDescent="0.2">
      <c r="A22" s="153"/>
      <c r="B22" s="154"/>
      <c r="C22" s="155"/>
      <c r="D22" s="156"/>
      <c r="E22" s="153"/>
      <c r="F22" s="156"/>
      <c r="G22" s="153"/>
      <c r="H22" s="153"/>
      <c r="I22" s="155"/>
      <c r="J22" s="153"/>
      <c r="K22" s="155"/>
      <c r="L22" s="155"/>
      <c r="M22" s="155"/>
      <c r="N22" s="155"/>
      <c r="O22" s="153"/>
      <c r="P22" s="153"/>
      <c r="Q22" s="153"/>
      <c r="R22" s="153"/>
      <c r="S22" s="153"/>
      <c r="T22" s="153"/>
      <c r="U22" s="153"/>
      <c r="V22" s="153"/>
      <c r="W22" s="153"/>
      <c r="X22" s="153"/>
      <c r="Y22" s="153"/>
      <c r="Z22" s="153"/>
      <c r="AA22" s="153"/>
    </row>
    <row r="23" spans="1:27" ht="11.25" customHeight="1" x14ac:dyDescent="0.2">
      <c r="A23" s="153"/>
      <c r="B23" s="154"/>
      <c r="C23" s="155"/>
      <c r="D23" s="156"/>
      <c r="E23" s="153"/>
      <c r="F23" s="156"/>
      <c r="G23" s="153"/>
      <c r="H23" s="153"/>
      <c r="I23" s="155"/>
      <c r="J23" s="153"/>
      <c r="K23" s="155"/>
      <c r="L23" s="155"/>
      <c r="M23" s="155"/>
      <c r="N23" s="155"/>
      <c r="O23" s="153"/>
      <c r="P23" s="153"/>
      <c r="Q23" s="153"/>
      <c r="R23" s="153"/>
      <c r="S23" s="153"/>
      <c r="T23" s="153"/>
      <c r="U23" s="153"/>
      <c r="V23" s="153"/>
      <c r="W23" s="153"/>
      <c r="X23" s="153"/>
      <c r="Y23" s="153"/>
      <c r="Z23" s="153"/>
      <c r="AA23" s="153"/>
    </row>
    <row r="24" spans="1:27" ht="11.25" customHeight="1" x14ac:dyDescent="0.2">
      <c r="A24" s="153"/>
      <c r="B24" s="154"/>
      <c r="C24" s="155"/>
      <c r="D24" s="156"/>
      <c r="E24" s="153"/>
      <c r="F24" s="156"/>
      <c r="G24" s="153"/>
      <c r="H24" s="153"/>
      <c r="I24" s="155"/>
      <c r="J24" s="153"/>
      <c r="K24" s="155"/>
      <c r="L24" s="155"/>
      <c r="M24" s="155"/>
      <c r="N24" s="155"/>
      <c r="O24" s="153"/>
      <c r="P24" s="153"/>
      <c r="Q24" s="153"/>
      <c r="R24" s="153"/>
      <c r="S24" s="153"/>
      <c r="T24" s="153"/>
      <c r="U24" s="153"/>
      <c r="V24" s="153"/>
      <c r="W24" s="153"/>
      <c r="X24" s="153"/>
      <c r="Y24" s="153"/>
      <c r="Z24" s="153"/>
      <c r="AA24" s="153"/>
    </row>
    <row r="25" spans="1:27" ht="11.25" customHeight="1" x14ac:dyDescent="0.2">
      <c r="A25" s="153"/>
      <c r="B25" s="154"/>
      <c r="C25" s="155"/>
      <c r="D25" s="156"/>
      <c r="E25" s="153"/>
      <c r="F25" s="156"/>
      <c r="G25" s="153"/>
      <c r="H25" s="153"/>
      <c r="I25" s="155"/>
      <c r="J25" s="153"/>
      <c r="K25" s="155"/>
      <c r="L25" s="155"/>
      <c r="M25" s="155"/>
      <c r="N25" s="155"/>
      <c r="O25" s="153"/>
      <c r="P25" s="153"/>
      <c r="Q25" s="153"/>
      <c r="R25" s="153"/>
      <c r="S25" s="153"/>
      <c r="T25" s="153"/>
      <c r="U25" s="153"/>
      <c r="V25" s="153"/>
      <c r="W25" s="153"/>
      <c r="X25" s="153"/>
      <c r="Y25" s="153"/>
      <c r="Z25" s="153"/>
      <c r="AA25" s="153"/>
    </row>
    <row r="26" spans="1:27" ht="11.25" customHeight="1" x14ac:dyDescent="0.2">
      <c r="A26" s="153"/>
      <c r="B26" s="154"/>
      <c r="C26" s="155"/>
      <c r="D26" s="156"/>
      <c r="E26" s="153"/>
      <c r="F26" s="156"/>
      <c r="G26" s="153"/>
      <c r="H26" s="153"/>
      <c r="I26" s="155"/>
      <c r="J26" s="153"/>
      <c r="K26" s="155"/>
      <c r="L26" s="155"/>
      <c r="M26" s="155"/>
      <c r="N26" s="155"/>
      <c r="O26" s="153"/>
      <c r="P26" s="153"/>
      <c r="Q26" s="153"/>
      <c r="R26" s="153"/>
      <c r="S26" s="153"/>
      <c r="T26" s="153"/>
      <c r="U26" s="153"/>
      <c r="V26" s="153"/>
      <c r="W26" s="153"/>
      <c r="X26" s="153"/>
      <c r="Y26" s="153"/>
      <c r="Z26" s="153"/>
      <c r="AA26" s="153"/>
    </row>
    <row r="27" spans="1:27" ht="11.25" customHeight="1" x14ac:dyDescent="0.2">
      <c r="A27" s="153"/>
      <c r="B27" s="154"/>
      <c r="C27" s="155"/>
      <c r="D27" s="156"/>
      <c r="E27" s="153"/>
      <c r="F27" s="156"/>
      <c r="G27" s="153"/>
      <c r="H27" s="153"/>
      <c r="I27" s="155"/>
      <c r="J27" s="153"/>
      <c r="K27" s="155"/>
      <c r="L27" s="155"/>
      <c r="M27" s="155"/>
      <c r="N27" s="155"/>
      <c r="O27" s="153"/>
      <c r="P27" s="153"/>
      <c r="Q27" s="153"/>
      <c r="R27" s="153"/>
      <c r="S27" s="153"/>
      <c r="T27" s="153"/>
      <c r="U27" s="153"/>
      <c r="V27" s="153"/>
      <c r="W27" s="153"/>
      <c r="X27" s="153"/>
      <c r="Y27" s="153"/>
      <c r="Z27" s="153"/>
      <c r="AA27" s="153"/>
    </row>
    <row r="28" spans="1:27" ht="11.25" customHeight="1" x14ac:dyDescent="0.2">
      <c r="A28" s="153"/>
      <c r="B28" s="154"/>
      <c r="C28" s="155"/>
      <c r="D28" s="156"/>
      <c r="E28" s="153"/>
      <c r="F28" s="156"/>
      <c r="G28" s="153"/>
      <c r="H28" s="153"/>
      <c r="I28" s="155"/>
      <c r="J28" s="153"/>
      <c r="K28" s="155"/>
      <c r="L28" s="155"/>
      <c r="M28" s="155"/>
      <c r="N28" s="155"/>
      <c r="O28" s="153"/>
      <c r="P28" s="153"/>
      <c r="Q28" s="153"/>
      <c r="R28" s="153"/>
      <c r="S28" s="153"/>
      <c r="T28" s="153"/>
      <c r="U28" s="153"/>
      <c r="V28" s="153"/>
      <c r="W28" s="153"/>
      <c r="X28" s="153"/>
      <c r="Y28" s="153"/>
      <c r="Z28" s="153"/>
      <c r="AA28" s="153"/>
    </row>
    <row r="29" spans="1:27" ht="11.25" customHeight="1" x14ac:dyDescent="0.2">
      <c r="A29" s="153"/>
      <c r="B29" s="154"/>
      <c r="C29" s="155"/>
      <c r="D29" s="156"/>
      <c r="E29" s="153"/>
      <c r="F29" s="156"/>
      <c r="G29" s="153"/>
      <c r="H29" s="153"/>
      <c r="I29" s="155"/>
      <c r="J29" s="153"/>
      <c r="K29" s="155"/>
      <c r="L29" s="155"/>
      <c r="M29" s="155"/>
      <c r="N29" s="155"/>
      <c r="O29" s="153"/>
      <c r="P29" s="153"/>
      <c r="Q29" s="153"/>
      <c r="R29" s="153"/>
      <c r="S29" s="153"/>
      <c r="T29" s="153"/>
      <c r="U29" s="153"/>
      <c r="V29" s="153"/>
      <c r="W29" s="153"/>
      <c r="X29" s="153"/>
      <c r="Y29" s="153"/>
      <c r="Z29" s="153"/>
      <c r="AA29" s="153"/>
    </row>
    <row r="30" spans="1:27" ht="11.25" customHeight="1" x14ac:dyDescent="0.2">
      <c r="A30" s="153"/>
      <c r="B30" s="154"/>
      <c r="C30" s="155"/>
      <c r="D30" s="156"/>
      <c r="E30" s="153"/>
      <c r="F30" s="156"/>
      <c r="G30" s="153"/>
      <c r="H30" s="153"/>
      <c r="I30" s="155"/>
      <c r="J30" s="153"/>
      <c r="K30" s="155"/>
      <c r="L30" s="155"/>
      <c r="M30" s="155"/>
      <c r="N30" s="155"/>
      <c r="O30" s="153"/>
      <c r="P30" s="153"/>
      <c r="Q30" s="153"/>
      <c r="R30" s="153"/>
      <c r="S30" s="153"/>
      <c r="T30" s="153"/>
      <c r="U30" s="153"/>
      <c r="V30" s="153"/>
      <c r="W30" s="153"/>
      <c r="X30" s="153"/>
      <c r="Y30" s="153"/>
      <c r="Z30" s="153"/>
      <c r="AA30" s="153"/>
    </row>
    <row r="31" spans="1:27" ht="11.25" customHeight="1" x14ac:dyDescent="0.2">
      <c r="A31" s="153"/>
      <c r="B31" s="154"/>
      <c r="C31" s="155"/>
      <c r="D31" s="156"/>
      <c r="E31" s="153"/>
      <c r="F31" s="156"/>
      <c r="G31" s="153"/>
      <c r="H31" s="153"/>
      <c r="I31" s="155"/>
      <c r="J31" s="153"/>
      <c r="K31" s="155"/>
      <c r="L31" s="155"/>
      <c r="M31" s="155"/>
      <c r="N31" s="155"/>
      <c r="O31" s="153"/>
      <c r="P31" s="153"/>
      <c r="Q31" s="153"/>
      <c r="R31" s="153"/>
      <c r="S31" s="153"/>
      <c r="T31" s="153"/>
      <c r="U31" s="153"/>
      <c r="V31" s="153"/>
      <c r="W31" s="153"/>
      <c r="X31" s="153"/>
      <c r="Y31" s="153"/>
      <c r="Z31" s="153"/>
      <c r="AA31" s="153"/>
    </row>
    <row r="32" spans="1:27" ht="11.25" customHeight="1" x14ac:dyDescent="0.2">
      <c r="A32" s="153"/>
      <c r="B32" s="154"/>
      <c r="C32" s="155"/>
      <c r="D32" s="156"/>
      <c r="E32" s="153"/>
      <c r="F32" s="156"/>
      <c r="G32" s="153"/>
      <c r="H32" s="153"/>
      <c r="I32" s="155"/>
      <c r="J32" s="153"/>
      <c r="K32" s="155"/>
      <c r="L32" s="155"/>
      <c r="M32" s="155"/>
      <c r="N32" s="155"/>
      <c r="O32" s="153"/>
      <c r="P32" s="153"/>
      <c r="Q32" s="153"/>
      <c r="R32" s="153"/>
      <c r="S32" s="153"/>
      <c r="T32" s="153"/>
      <c r="U32" s="153"/>
      <c r="V32" s="153"/>
      <c r="W32" s="153"/>
      <c r="X32" s="153"/>
      <c r="Y32" s="153"/>
      <c r="Z32" s="153"/>
      <c r="AA32" s="153"/>
    </row>
    <row r="33" spans="1:27" ht="11.25" customHeight="1" x14ac:dyDescent="0.2">
      <c r="A33" s="153"/>
      <c r="B33" s="154"/>
      <c r="C33" s="155"/>
      <c r="D33" s="156"/>
      <c r="E33" s="153"/>
      <c r="F33" s="156"/>
      <c r="G33" s="153"/>
      <c r="H33" s="153"/>
      <c r="I33" s="155"/>
      <c r="J33" s="153"/>
      <c r="K33" s="155"/>
      <c r="L33" s="155"/>
      <c r="M33" s="155"/>
      <c r="N33" s="155"/>
      <c r="O33" s="153"/>
      <c r="P33" s="153"/>
      <c r="Q33" s="153"/>
      <c r="R33" s="153"/>
      <c r="S33" s="153"/>
      <c r="T33" s="153"/>
      <c r="U33" s="153"/>
      <c r="V33" s="153"/>
      <c r="W33" s="153"/>
      <c r="X33" s="153"/>
      <c r="Y33" s="153"/>
      <c r="Z33" s="153"/>
      <c r="AA33" s="153"/>
    </row>
    <row r="34" spans="1:27" ht="11.25" customHeight="1" x14ac:dyDescent="0.2">
      <c r="A34" s="153"/>
      <c r="B34" s="154"/>
      <c r="C34" s="155"/>
      <c r="D34" s="156"/>
      <c r="E34" s="153"/>
      <c r="F34" s="156"/>
      <c r="G34" s="153"/>
      <c r="H34" s="153"/>
      <c r="I34" s="155"/>
      <c r="J34" s="153"/>
      <c r="K34" s="155"/>
      <c r="L34" s="155"/>
      <c r="M34" s="155"/>
      <c r="N34" s="155"/>
      <c r="O34" s="153"/>
      <c r="P34" s="153"/>
      <c r="Q34" s="153"/>
      <c r="R34" s="153"/>
      <c r="S34" s="153"/>
      <c r="T34" s="153"/>
      <c r="U34" s="153"/>
      <c r="V34" s="153"/>
      <c r="W34" s="153"/>
      <c r="X34" s="153"/>
      <c r="Y34" s="153"/>
      <c r="Z34" s="153"/>
      <c r="AA34" s="153"/>
    </row>
    <row r="35" spans="1:27" ht="11.25" customHeight="1" x14ac:dyDescent="0.2">
      <c r="A35" s="153"/>
      <c r="B35" s="154"/>
      <c r="C35" s="155"/>
      <c r="D35" s="156"/>
      <c r="E35" s="153"/>
      <c r="F35" s="156"/>
      <c r="G35" s="153"/>
      <c r="H35" s="153"/>
      <c r="I35" s="155"/>
      <c r="J35" s="153"/>
      <c r="K35" s="155"/>
      <c r="L35" s="155"/>
      <c r="M35" s="155"/>
      <c r="N35" s="155"/>
      <c r="O35" s="153"/>
      <c r="P35" s="153"/>
      <c r="Q35" s="153"/>
      <c r="R35" s="153"/>
      <c r="S35" s="153"/>
      <c r="T35" s="153"/>
      <c r="U35" s="153"/>
      <c r="V35" s="153"/>
      <c r="W35" s="153"/>
      <c r="X35" s="153"/>
      <c r="Y35" s="153"/>
      <c r="Z35" s="153"/>
      <c r="AA35" s="153"/>
    </row>
    <row r="36" spans="1:27" ht="11.25" customHeight="1" x14ac:dyDescent="0.2">
      <c r="A36" s="153"/>
      <c r="B36" s="154"/>
      <c r="C36" s="155"/>
      <c r="D36" s="156"/>
      <c r="E36" s="153"/>
      <c r="F36" s="156"/>
      <c r="G36" s="153"/>
      <c r="H36" s="153"/>
      <c r="I36" s="155"/>
      <c r="J36" s="153"/>
      <c r="K36" s="155"/>
      <c r="L36" s="155"/>
      <c r="M36" s="155"/>
      <c r="N36" s="155"/>
      <c r="O36" s="153"/>
      <c r="P36" s="153"/>
      <c r="Q36" s="153"/>
      <c r="R36" s="153"/>
      <c r="S36" s="153"/>
      <c r="T36" s="153"/>
      <c r="U36" s="153"/>
      <c r="V36" s="153"/>
      <c r="W36" s="153"/>
      <c r="X36" s="153"/>
      <c r="Y36" s="153"/>
      <c r="Z36" s="153"/>
      <c r="AA36" s="153"/>
    </row>
    <row r="37" spans="1:27" ht="11.25" customHeight="1" x14ac:dyDescent="0.2">
      <c r="A37" s="153"/>
      <c r="B37" s="154"/>
      <c r="C37" s="155"/>
      <c r="D37" s="156"/>
      <c r="E37" s="153"/>
      <c r="F37" s="156"/>
      <c r="G37" s="153"/>
      <c r="H37" s="153"/>
      <c r="I37" s="155"/>
      <c r="J37" s="153"/>
      <c r="K37" s="155"/>
      <c r="L37" s="155"/>
      <c r="M37" s="155"/>
      <c r="N37" s="155"/>
      <c r="O37" s="153"/>
      <c r="P37" s="153"/>
      <c r="Q37" s="153"/>
      <c r="R37" s="153"/>
      <c r="S37" s="153"/>
      <c r="T37" s="153"/>
      <c r="U37" s="153"/>
      <c r="V37" s="153"/>
      <c r="W37" s="153"/>
      <c r="X37" s="153"/>
      <c r="Y37" s="153"/>
      <c r="Z37" s="153"/>
      <c r="AA37" s="153"/>
    </row>
    <row r="38" spans="1:27" ht="11.25" customHeight="1" x14ac:dyDescent="0.2">
      <c r="A38" s="153"/>
      <c r="B38" s="154"/>
      <c r="C38" s="155"/>
      <c r="D38" s="156"/>
      <c r="E38" s="153"/>
      <c r="F38" s="156"/>
      <c r="G38" s="153"/>
      <c r="H38" s="153"/>
      <c r="I38" s="155"/>
      <c r="J38" s="153"/>
      <c r="K38" s="155"/>
      <c r="L38" s="155"/>
      <c r="M38" s="155"/>
      <c r="N38" s="155"/>
      <c r="O38" s="153"/>
      <c r="P38" s="153"/>
      <c r="Q38" s="153"/>
      <c r="R38" s="153"/>
      <c r="S38" s="153"/>
      <c r="T38" s="153"/>
      <c r="U38" s="153"/>
      <c r="V38" s="153"/>
      <c r="W38" s="153"/>
      <c r="X38" s="153"/>
      <c r="Y38" s="153"/>
      <c r="Z38" s="153"/>
      <c r="AA38" s="153"/>
    </row>
    <row r="39" spans="1:27" ht="11.25" customHeight="1" x14ac:dyDescent="0.2">
      <c r="A39" s="153"/>
      <c r="B39" s="154"/>
      <c r="C39" s="155"/>
      <c r="D39" s="156"/>
      <c r="E39" s="153"/>
      <c r="F39" s="156"/>
      <c r="G39" s="153"/>
      <c r="H39" s="153"/>
      <c r="I39" s="155"/>
      <c r="J39" s="153"/>
      <c r="K39" s="155"/>
      <c r="L39" s="155"/>
      <c r="M39" s="155"/>
      <c r="N39" s="155"/>
      <c r="O39" s="153"/>
      <c r="P39" s="153"/>
      <c r="Q39" s="153"/>
      <c r="R39" s="153"/>
      <c r="S39" s="153"/>
      <c r="T39" s="153"/>
      <c r="U39" s="153"/>
      <c r="V39" s="153"/>
      <c r="W39" s="153"/>
      <c r="X39" s="153"/>
      <c r="Y39" s="153"/>
      <c r="Z39" s="153"/>
      <c r="AA39" s="153"/>
    </row>
    <row r="40" spans="1:27" ht="11.25" customHeight="1" x14ac:dyDescent="0.2">
      <c r="A40" s="153"/>
      <c r="B40" s="154"/>
      <c r="C40" s="155"/>
      <c r="D40" s="156"/>
      <c r="E40" s="153"/>
      <c r="F40" s="156"/>
      <c r="G40" s="153"/>
      <c r="H40" s="153"/>
      <c r="I40" s="155"/>
      <c r="J40" s="153"/>
      <c r="K40" s="155"/>
      <c r="L40" s="155"/>
      <c r="M40" s="155"/>
      <c r="N40" s="155"/>
      <c r="O40" s="153"/>
      <c r="P40" s="153"/>
      <c r="Q40" s="153"/>
      <c r="R40" s="153"/>
      <c r="S40" s="153"/>
      <c r="T40" s="153"/>
      <c r="U40" s="153"/>
      <c r="V40" s="153"/>
      <c r="W40" s="153"/>
      <c r="X40" s="153"/>
      <c r="Y40" s="153"/>
      <c r="Z40" s="153"/>
      <c r="AA40" s="153"/>
    </row>
    <row r="41" spans="1:27" ht="11.25" customHeight="1" x14ac:dyDescent="0.2">
      <c r="A41" s="153"/>
      <c r="B41" s="154"/>
      <c r="C41" s="155"/>
      <c r="D41" s="156"/>
      <c r="E41" s="153"/>
      <c r="F41" s="156"/>
      <c r="G41" s="153"/>
      <c r="H41" s="153"/>
      <c r="I41" s="155"/>
      <c r="J41" s="153"/>
      <c r="K41" s="155"/>
      <c r="L41" s="155"/>
      <c r="M41" s="155"/>
      <c r="N41" s="155"/>
      <c r="O41" s="153"/>
      <c r="P41" s="153"/>
      <c r="Q41" s="153"/>
      <c r="R41" s="153"/>
      <c r="S41" s="153"/>
      <c r="T41" s="153"/>
      <c r="U41" s="153"/>
      <c r="V41" s="153"/>
      <c r="W41" s="153"/>
      <c r="X41" s="153"/>
      <c r="Y41" s="153"/>
      <c r="Z41" s="153"/>
      <c r="AA41" s="153"/>
    </row>
    <row r="42" spans="1:27" ht="11.25" customHeight="1" x14ac:dyDescent="0.2">
      <c r="A42" s="153"/>
      <c r="B42" s="154"/>
      <c r="C42" s="155"/>
      <c r="D42" s="156"/>
      <c r="E42" s="153"/>
      <c r="F42" s="156"/>
      <c r="G42" s="153"/>
      <c r="H42" s="153"/>
      <c r="I42" s="155"/>
      <c r="J42" s="153"/>
      <c r="K42" s="155"/>
      <c r="L42" s="155"/>
      <c r="M42" s="155"/>
      <c r="N42" s="155"/>
      <c r="O42" s="153"/>
      <c r="P42" s="153"/>
      <c r="Q42" s="153"/>
      <c r="R42" s="153"/>
      <c r="S42" s="153"/>
      <c r="T42" s="153"/>
      <c r="U42" s="153"/>
      <c r="V42" s="153"/>
      <c r="W42" s="153"/>
      <c r="X42" s="153"/>
      <c r="Y42" s="153"/>
      <c r="Z42" s="153"/>
      <c r="AA42" s="153"/>
    </row>
    <row r="43" spans="1:27" ht="11.25" customHeight="1" x14ac:dyDescent="0.2">
      <c r="A43" s="153"/>
      <c r="B43" s="154"/>
      <c r="C43" s="155"/>
      <c r="D43" s="156"/>
      <c r="E43" s="153"/>
      <c r="F43" s="156"/>
      <c r="G43" s="153"/>
      <c r="H43" s="153"/>
      <c r="I43" s="155"/>
      <c r="J43" s="153"/>
      <c r="K43" s="155"/>
      <c r="L43" s="155"/>
      <c r="M43" s="155"/>
      <c r="N43" s="155"/>
      <c r="O43" s="153"/>
      <c r="P43" s="153"/>
      <c r="Q43" s="153"/>
      <c r="R43" s="153"/>
      <c r="S43" s="153"/>
      <c r="T43" s="153"/>
      <c r="U43" s="153"/>
      <c r="V43" s="153"/>
      <c r="W43" s="153"/>
      <c r="X43" s="153"/>
      <c r="Y43" s="153"/>
      <c r="Z43" s="153"/>
      <c r="AA43" s="153"/>
    </row>
    <row r="44" spans="1:27" ht="11.25" customHeight="1" x14ac:dyDescent="0.2">
      <c r="A44" s="153"/>
      <c r="B44" s="154"/>
      <c r="C44" s="155"/>
      <c r="D44" s="156"/>
      <c r="E44" s="153"/>
      <c r="F44" s="156"/>
      <c r="G44" s="153"/>
      <c r="H44" s="153"/>
      <c r="I44" s="155"/>
      <c r="J44" s="153"/>
      <c r="K44" s="155"/>
      <c r="L44" s="155"/>
      <c r="M44" s="155"/>
      <c r="N44" s="155"/>
      <c r="O44" s="153"/>
      <c r="P44" s="153"/>
      <c r="Q44" s="153"/>
      <c r="R44" s="153"/>
      <c r="S44" s="153"/>
      <c r="T44" s="153"/>
      <c r="U44" s="153"/>
      <c r="V44" s="153"/>
      <c r="W44" s="153"/>
      <c r="X44" s="153"/>
      <c r="Y44" s="153"/>
      <c r="Z44" s="153"/>
      <c r="AA44" s="153"/>
    </row>
    <row r="45" spans="1:27" ht="11.25" customHeight="1" x14ac:dyDescent="0.2">
      <c r="A45" s="153"/>
      <c r="B45" s="154"/>
      <c r="C45" s="155"/>
      <c r="D45" s="156"/>
      <c r="E45" s="153"/>
      <c r="F45" s="156"/>
      <c r="G45" s="153"/>
      <c r="H45" s="153"/>
      <c r="I45" s="155"/>
      <c r="J45" s="153"/>
      <c r="K45" s="155"/>
      <c r="L45" s="155"/>
      <c r="M45" s="155"/>
      <c r="N45" s="155"/>
      <c r="O45" s="153"/>
      <c r="P45" s="153"/>
      <c r="Q45" s="153"/>
      <c r="R45" s="153"/>
      <c r="S45" s="153"/>
      <c r="T45" s="153"/>
      <c r="U45" s="153"/>
      <c r="V45" s="153"/>
      <c r="W45" s="153"/>
      <c r="X45" s="153"/>
      <c r="Y45" s="153"/>
      <c r="Z45" s="153"/>
      <c r="AA45" s="153"/>
    </row>
    <row r="46" spans="1:27" ht="11.25" customHeight="1" x14ac:dyDescent="0.2">
      <c r="A46" s="153"/>
      <c r="B46" s="154"/>
      <c r="C46" s="155"/>
      <c r="D46" s="156"/>
      <c r="E46" s="153"/>
      <c r="F46" s="156"/>
      <c r="G46" s="153"/>
      <c r="H46" s="153"/>
      <c r="I46" s="155"/>
      <c r="J46" s="153"/>
      <c r="K46" s="155"/>
      <c r="L46" s="155"/>
      <c r="M46" s="155"/>
      <c r="N46" s="155"/>
      <c r="O46" s="153"/>
      <c r="P46" s="153"/>
      <c r="Q46" s="153"/>
      <c r="R46" s="153"/>
      <c r="S46" s="153"/>
      <c r="T46" s="153"/>
      <c r="U46" s="153"/>
      <c r="V46" s="153"/>
      <c r="W46" s="153"/>
      <c r="X46" s="153"/>
      <c r="Y46" s="153"/>
      <c r="Z46" s="153"/>
      <c r="AA46" s="153"/>
    </row>
    <row r="47" spans="1:27" ht="11.25" customHeight="1" x14ac:dyDescent="0.2">
      <c r="A47" s="153"/>
      <c r="B47" s="154"/>
      <c r="C47" s="155"/>
      <c r="D47" s="156"/>
      <c r="E47" s="153"/>
      <c r="F47" s="156"/>
      <c r="G47" s="153"/>
      <c r="H47" s="153"/>
      <c r="I47" s="155"/>
      <c r="J47" s="153"/>
      <c r="K47" s="155"/>
      <c r="L47" s="155"/>
      <c r="M47" s="155"/>
      <c r="N47" s="155"/>
      <c r="O47" s="153"/>
      <c r="P47" s="153"/>
      <c r="Q47" s="153"/>
      <c r="R47" s="153"/>
      <c r="S47" s="153"/>
      <c r="T47" s="153"/>
      <c r="U47" s="153"/>
      <c r="V47" s="153"/>
      <c r="W47" s="153"/>
      <c r="X47" s="153"/>
      <c r="Y47" s="153"/>
      <c r="Z47" s="153"/>
      <c r="AA47" s="153"/>
    </row>
    <row r="48" spans="1:27" ht="11.25" customHeight="1" x14ac:dyDescent="0.2">
      <c r="A48" s="153"/>
      <c r="B48" s="154"/>
      <c r="C48" s="155"/>
      <c r="D48" s="156"/>
      <c r="E48" s="153"/>
      <c r="F48" s="156"/>
      <c r="G48" s="153"/>
      <c r="H48" s="153"/>
      <c r="I48" s="155"/>
      <c r="J48" s="153"/>
      <c r="K48" s="155"/>
      <c r="L48" s="155"/>
      <c r="M48" s="155"/>
      <c r="N48" s="155"/>
      <c r="O48" s="153"/>
      <c r="P48" s="153"/>
      <c r="Q48" s="153"/>
      <c r="R48" s="153"/>
      <c r="S48" s="153"/>
      <c r="T48" s="153"/>
      <c r="U48" s="153"/>
      <c r="V48" s="153"/>
      <c r="W48" s="153"/>
      <c r="X48" s="153"/>
      <c r="Y48" s="153"/>
      <c r="Z48" s="153"/>
      <c r="AA48" s="153"/>
    </row>
    <row r="49" spans="1:27" ht="11.25" customHeight="1" x14ac:dyDescent="0.2">
      <c r="A49" s="153"/>
      <c r="B49" s="154"/>
      <c r="C49" s="155"/>
      <c r="D49" s="156"/>
      <c r="E49" s="153"/>
      <c r="F49" s="156"/>
      <c r="G49" s="153"/>
      <c r="H49" s="153"/>
      <c r="I49" s="155"/>
      <c r="J49" s="153"/>
      <c r="K49" s="155"/>
      <c r="L49" s="155"/>
      <c r="M49" s="155"/>
      <c r="N49" s="155"/>
      <c r="O49" s="153"/>
      <c r="P49" s="153"/>
      <c r="Q49" s="153"/>
      <c r="R49" s="153"/>
      <c r="S49" s="153"/>
      <c r="T49" s="153"/>
      <c r="U49" s="153"/>
      <c r="V49" s="153"/>
      <c r="W49" s="153"/>
      <c r="X49" s="153"/>
      <c r="Y49" s="153"/>
      <c r="Z49" s="153"/>
      <c r="AA49" s="153"/>
    </row>
    <row r="50" spans="1:27" ht="11.25" customHeight="1" x14ac:dyDescent="0.2">
      <c r="A50" s="153"/>
      <c r="B50" s="154"/>
      <c r="C50" s="155"/>
      <c r="D50" s="156"/>
      <c r="E50" s="153"/>
      <c r="F50" s="156"/>
      <c r="G50" s="153"/>
      <c r="H50" s="153"/>
      <c r="I50" s="155"/>
      <c r="J50" s="153"/>
      <c r="K50" s="155"/>
      <c r="L50" s="155"/>
      <c r="M50" s="155"/>
      <c r="N50" s="155"/>
      <c r="O50" s="153"/>
      <c r="P50" s="153"/>
      <c r="Q50" s="153"/>
      <c r="R50" s="153"/>
      <c r="S50" s="153"/>
      <c r="T50" s="153"/>
      <c r="U50" s="153"/>
      <c r="V50" s="153"/>
      <c r="W50" s="153"/>
      <c r="X50" s="153"/>
      <c r="Y50" s="153"/>
      <c r="Z50" s="153"/>
      <c r="AA50" s="153"/>
    </row>
    <row r="51" spans="1:27" ht="11.25" customHeight="1" x14ac:dyDescent="0.2">
      <c r="A51" s="153"/>
      <c r="B51" s="154"/>
      <c r="C51" s="155"/>
      <c r="D51" s="156"/>
      <c r="E51" s="153"/>
      <c r="F51" s="156"/>
      <c r="G51" s="153"/>
      <c r="H51" s="153"/>
      <c r="I51" s="155"/>
      <c r="J51" s="153"/>
      <c r="K51" s="155"/>
      <c r="L51" s="155"/>
      <c r="M51" s="155"/>
      <c r="N51" s="155"/>
      <c r="O51" s="153"/>
      <c r="P51" s="153"/>
      <c r="Q51" s="153"/>
      <c r="R51" s="153"/>
      <c r="S51" s="153"/>
      <c r="T51" s="153"/>
      <c r="U51" s="153"/>
      <c r="V51" s="153"/>
      <c r="W51" s="153"/>
      <c r="X51" s="153"/>
      <c r="Y51" s="153"/>
      <c r="Z51" s="153"/>
      <c r="AA51" s="153"/>
    </row>
    <row r="52" spans="1:27" ht="11.25" customHeight="1" x14ac:dyDescent="0.2">
      <c r="A52" s="153"/>
      <c r="B52" s="154"/>
      <c r="C52" s="155"/>
      <c r="D52" s="156"/>
      <c r="E52" s="153"/>
      <c r="F52" s="156"/>
      <c r="G52" s="153"/>
      <c r="H52" s="153"/>
      <c r="I52" s="155"/>
      <c r="J52" s="153"/>
      <c r="K52" s="155"/>
      <c r="L52" s="155"/>
      <c r="M52" s="155"/>
      <c r="N52" s="155"/>
      <c r="O52" s="153"/>
      <c r="P52" s="153"/>
      <c r="Q52" s="153"/>
      <c r="R52" s="153"/>
      <c r="S52" s="153"/>
      <c r="T52" s="153"/>
      <c r="U52" s="153"/>
      <c r="V52" s="153"/>
      <c r="W52" s="153"/>
      <c r="X52" s="153"/>
      <c r="Y52" s="153"/>
      <c r="Z52" s="153"/>
      <c r="AA52" s="153"/>
    </row>
    <row r="53" spans="1:27" ht="11.25" customHeight="1" x14ac:dyDescent="0.2">
      <c r="A53" s="153"/>
      <c r="B53" s="154"/>
      <c r="C53" s="155"/>
      <c r="D53" s="156"/>
      <c r="E53" s="153"/>
      <c r="F53" s="156"/>
      <c r="G53" s="153"/>
      <c r="H53" s="153"/>
      <c r="I53" s="155"/>
      <c r="J53" s="153"/>
      <c r="K53" s="155"/>
      <c r="L53" s="155"/>
      <c r="M53" s="155"/>
      <c r="N53" s="155"/>
      <c r="O53" s="153"/>
      <c r="P53" s="153"/>
      <c r="Q53" s="153"/>
      <c r="R53" s="153"/>
      <c r="S53" s="153"/>
      <c r="T53" s="153"/>
      <c r="U53" s="153"/>
      <c r="V53" s="153"/>
      <c r="W53" s="153"/>
      <c r="X53" s="153"/>
      <c r="Y53" s="153"/>
      <c r="Z53" s="153"/>
      <c r="AA53" s="153"/>
    </row>
    <row r="54" spans="1:27" ht="11.25" customHeight="1" x14ac:dyDescent="0.2">
      <c r="A54" s="153"/>
      <c r="B54" s="154"/>
      <c r="C54" s="155"/>
      <c r="D54" s="156"/>
      <c r="E54" s="153"/>
      <c r="F54" s="156"/>
      <c r="G54" s="153"/>
      <c r="H54" s="153"/>
      <c r="I54" s="155"/>
      <c r="J54" s="153"/>
      <c r="K54" s="155"/>
      <c r="L54" s="155"/>
      <c r="M54" s="155"/>
      <c r="N54" s="155"/>
      <c r="O54" s="153"/>
      <c r="P54" s="153"/>
      <c r="Q54" s="153"/>
      <c r="R54" s="153"/>
      <c r="S54" s="153"/>
      <c r="T54" s="153"/>
      <c r="U54" s="153"/>
      <c r="V54" s="153"/>
      <c r="W54" s="153"/>
      <c r="X54" s="153"/>
      <c r="Y54" s="153"/>
      <c r="Z54" s="153"/>
      <c r="AA54" s="153"/>
    </row>
    <row r="55" spans="1:27" ht="11.25" customHeight="1" x14ac:dyDescent="0.2">
      <c r="A55" s="153"/>
      <c r="B55" s="154"/>
      <c r="C55" s="155"/>
      <c r="D55" s="156"/>
      <c r="E55" s="153"/>
      <c r="F55" s="156"/>
      <c r="G55" s="153"/>
      <c r="H55" s="153"/>
      <c r="I55" s="155"/>
      <c r="J55" s="153"/>
      <c r="K55" s="155"/>
      <c r="L55" s="155"/>
      <c r="M55" s="155"/>
      <c r="N55" s="155"/>
      <c r="O55" s="153"/>
      <c r="P55" s="153"/>
      <c r="Q55" s="153"/>
      <c r="R55" s="153"/>
      <c r="S55" s="153"/>
      <c r="T55" s="153"/>
      <c r="U55" s="153"/>
      <c r="V55" s="153"/>
      <c r="W55" s="153"/>
      <c r="X55" s="153"/>
      <c r="Y55" s="153"/>
      <c r="Z55" s="153"/>
      <c r="AA55" s="153"/>
    </row>
    <row r="56" spans="1:27" ht="11.25" customHeight="1" x14ac:dyDescent="0.2">
      <c r="A56" s="153"/>
      <c r="B56" s="154"/>
      <c r="C56" s="155"/>
      <c r="D56" s="156"/>
      <c r="E56" s="153"/>
      <c r="F56" s="156"/>
      <c r="G56" s="153"/>
      <c r="H56" s="153"/>
      <c r="I56" s="155"/>
      <c r="J56" s="153"/>
      <c r="K56" s="155"/>
      <c r="L56" s="155"/>
      <c r="M56" s="155"/>
      <c r="N56" s="155"/>
      <c r="O56" s="153"/>
      <c r="P56" s="153"/>
      <c r="Q56" s="153"/>
      <c r="R56" s="153"/>
      <c r="S56" s="153"/>
      <c r="T56" s="153"/>
      <c r="U56" s="153"/>
      <c r="V56" s="153"/>
      <c r="W56" s="153"/>
      <c r="X56" s="153"/>
      <c r="Y56" s="153"/>
      <c r="Z56" s="153"/>
      <c r="AA56" s="153"/>
    </row>
    <row r="57" spans="1:27" ht="11.25" customHeight="1" x14ac:dyDescent="0.2">
      <c r="A57" s="153"/>
      <c r="B57" s="154"/>
      <c r="C57" s="155"/>
      <c r="D57" s="156"/>
      <c r="E57" s="153"/>
      <c r="F57" s="156"/>
      <c r="G57" s="153"/>
      <c r="H57" s="153"/>
      <c r="I57" s="155"/>
      <c r="J57" s="153"/>
      <c r="K57" s="155"/>
      <c r="L57" s="155"/>
      <c r="M57" s="155"/>
      <c r="N57" s="155"/>
      <c r="O57" s="153"/>
      <c r="P57" s="153"/>
      <c r="Q57" s="153"/>
      <c r="R57" s="153"/>
      <c r="S57" s="153"/>
      <c r="T57" s="153"/>
      <c r="U57" s="153"/>
      <c r="V57" s="153"/>
      <c r="W57" s="153"/>
      <c r="X57" s="153"/>
      <c r="Y57" s="153"/>
      <c r="Z57" s="153"/>
      <c r="AA57" s="153"/>
    </row>
    <row r="58" spans="1:27" ht="11.25" customHeight="1" x14ac:dyDescent="0.2">
      <c r="A58" s="153"/>
      <c r="B58" s="154"/>
      <c r="C58" s="155"/>
      <c r="D58" s="156"/>
      <c r="E58" s="153"/>
      <c r="F58" s="156"/>
      <c r="G58" s="153"/>
      <c r="H58" s="153"/>
      <c r="I58" s="155"/>
      <c r="J58" s="153"/>
      <c r="K58" s="155"/>
      <c r="L58" s="155"/>
      <c r="M58" s="155"/>
      <c r="N58" s="155"/>
      <c r="O58" s="153"/>
      <c r="P58" s="153"/>
      <c r="Q58" s="153"/>
      <c r="R58" s="153"/>
      <c r="S58" s="153"/>
      <c r="T58" s="153"/>
      <c r="U58" s="153"/>
      <c r="V58" s="153"/>
      <c r="W58" s="153"/>
      <c r="X58" s="153"/>
      <c r="Y58" s="153"/>
      <c r="Z58" s="153"/>
      <c r="AA58" s="153"/>
    </row>
    <row r="59" spans="1:27" ht="11.25" customHeight="1" x14ac:dyDescent="0.2">
      <c r="A59" s="153"/>
      <c r="B59" s="154"/>
      <c r="C59" s="155"/>
      <c r="D59" s="156"/>
      <c r="E59" s="153"/>
      <c r="F59" s="156"/>
      <c r="G59" s="153"/>
      <c r="H59" s="153"/>
      <c r="I59" s="155"/>
      <c r="J59" s="153"/>
      <c r="K59" s="155"/>
      <c r="L59" s="155"/>
      <c r="M59" s="155"/>
      <c r="N59" s="155"/>
      <c r="O59" s="153"/>
      <c r="P59" s="153"/>
      <c r="Q59" s="153"/>
      <c r="R59" s="153"/>
      <c r="S59" s="153"/>
      <c r="T59" s="153"/>
      <c r="U59" s="153"/>
      <c r="V59" s="153"/>
      <c r="W59" s="153"/>
      <c r="X59" s="153"/>
      <c r="Y59" s="153"/>
      <c r="Z59" s="153"/>
      <c r="AA59" s="153"/>
    </row>
    <row r="60" spans="1:27" ht="11.25" customHeight="1" x14ac:dyDescent="0.2">
      <c r="A60" s="153"/>
      <c r="B60" s="154"/>
      <c r="C60" s="155"/>
      <c r="D60" s="156"/>
      <c r="E60" s="153"/>
      <c r="F60" s="156"/>
      <c r="G60" s="153"/>
      <c r="H60" s="153"/>
      <c r="I60" s="155"/>
      <c r="J60" s="153"/>
      <c r="K60" s="155"/>
      <c r="L60" s="155"/>
      <c r="M60" s="155"/>
      <c r="N60" s="155"/>
      <c r="O60" s="153"/>
      <c r="P60" s="153"/>
      <c r="Q60" s="153"/>
      <c r="R60" s="153"/>
      <c r="S60" s="153"/>
      <c r="T60" s="153"/>
      <c r="U60" s="153"/>
      <c r="V60" s="153"/>
      <c r="W60" s="153"/>
      <c r="X60" s="153"/>
      <c r="Y60" s="153"/>
      <c r="Z60" s="153"/>
      <c r="AA60" s="153"/>
    </row>
    <row r="61" spans="1:27" ht="11.25" customHeight="1" x14ac:dyDescent="0.2">
      <c r="A61" s="153"/>
      <c r="B61" s="154"/>
      <c r="C61" s="155"/>
      <c r="D61" s="156"/>
      <c r="E61" s="153"/>
      <c r="F61" s="156"/>
      <c r="G61" s="153"/>
      <c r="H61" s="153"/>
      <c r="I61" s="155"/>
      <c r="J61" s="153"/>
      <c r="K61" s="155"/>
      <c r="L61" s="155"/>
      <c r="M61" s="155"/>
      <c r="N61" s="155"/>
      <c r="O61" s="153"/>
      <c r="P61" s="153"/>
      <c r="Q61" s="153"/>
      <c r="R61" s="153"/>
      <c r="S61" s="153"/>
      <c r="T61" s="153"/>
      <c r="U61" s="153"/>
      <c r="V61" s="153"/>
      <c r="W61" s="153"/>
      <c r="X61" s="153"/>
      <c r="Y61" s="153"/>
      <c r="Z61" s="153"/>
      <c r="AA61" s="153"/>
    </row>
    <row r="62" spans="1:27" ht="11.25" customHeight="1" x14ac:dyDescent="0.2">
      <c r="A62" s="153"/>
      <c r="B62" s="154"/>
      <c r="C62" s="155"/>
      <c r="D62" s="156"/>
      <c r="E62" s="153"/>
      <c r="F62" s="156"/>
      <c r="G62" s="153"/>
      <c r="H62" s="153"/>
      <c r="I62" s="155"/>
      <c r="J62" s="153"/>
      <c r="K62" s="155"/>
      <c r="L62" s="155"/>
      <c r="M62" s="155"/>
      <c r="N62" s="155"/>
      <c r="O62" s="153"/>
      <c r="P62" s="153"/>
      <c r="Q62" s="153"/>
      <c r="R62" s="153"/>
      <c r="S62" s="153"/>
      <c r="T62" s="153"/>
      <c r="U62" s="153"/>
      <c r="V62" s="153"/>
      <c r="W62" s="153"/>
      <c r="X62" s="153"/>
      <c r="Y62" s="153"/>
      <c r="Z62" s="153"/>
      <c r="AA62" s="153"/>
    </row>
    <row r="63" spans="1:27" ht="11.25" customHeight="1" x14ac:dyDescent="0.2">
      <c r="A63" s="153"/>
      <c r="B63" s="154"/>
      <c r="C63" s="155"/>
      <c r="D63" s="156"/>
      <c r="E63" s="153"/>
      <c r="F63" s="156"/>
      <c r="G63" s="153"/>
      <c r="H63" s="153"/>
      <c r="I63" s="155"/>
      <c r="J63" s="153"/>
      <c r="K63" s="155"/>
      <c r="L63" s="155"/>
      <c r="M63" s="155"/>
      <c r="N63" s="155"/>
      <c r="O63" s="153"/>
      <c r="P63" s="153"/>
      <c r="Q63" s="153"/>
      <c r="R63" s="153"/>
      <c r="S63" s="153"/>
      <c r="T63" s="153"/>
      <c r="U63" s="153"/>
      <c r="V63" s="153"/>
      <c r="W63" s="153"/>
      <c r="X63" s="153"/>
      <c r="Y63" s="153"/>
      <c r="Z63" s="153"/>
      <c r="AA63" s="153"/>
    </row>
    <row r="64" spans="1:27" ht="11.25" customHeight="1" x14ac:dyDescent="0.2">
      <c r="A64" s="153"/>
      <c r="B64" s="154"/>
      <c r="C64" s="155"/>
      <c r="D64" s="156"/>
      <c r="E64" s="153"/>
      <c r="F64" s="156"/>
      <c r="G64" s="153"/>
      <c r="H64" s="153"/>
      <c r="I64" s="155"/>
      <c r="J64" s="153"/>
      <c r="K64" s="155"/>
      <c r="L64" s="155"/>
      <c r="M64" s="155"/>
      <c r="N64" s="155"/>
      <c r="O64" s="153"/>
      <c r="P64" s="153"/>
      <c r="Q64" s="153"/>
      <c r="R64" s="153"/>
      <c r="S64" s="153"/>
      <c r="T64" s="153"/>
      <c r="U64" s="153"/>
      <c r="V64" s="153"/>
      <c r="W64" s="153"/>
      <c r="X64" s="153"/>
      <c r="Y64" s="153"/>
      <c r="Z64" s="153"/>
      <c r="AA64" s="153"/>
    </row>
    <row r="65" spans="1:27" ht="11.25" customHeight="1" x14ac:dyDescent="0.2">
      <c r="A65" s="153"/>
      <c r="B65" s="154"/>
      <c r="C65" s="155"/>
      <c r="D65" s="156"/>
      <c r="E65" s="153"/>
      <c r="F65" s="156"/>
      <c r="G65" s="153"/>
      <c r="H65" s="153"/>
      <c r="I65" s="155"/>
      <c r="J65" s="153"/>
      <c r="K65" s="155"/>
      <c r="L65" s="155"/>
      <c r="M65" s="155"/>
      <c r="N65" s="155"/>
      <c r="O65" s="153"/>
      <c r="P65" s="153"/>
      <c r="Q65" s="153"/>
      <c r="R65" s="153"/>
      <c r="S65" s="153"/>
      <c r="T65" s="153"/>
      <c r="U65" s="153"/>
      <c r="V65" s="153"/>
      <c r="W65" s="153"/>
      <c r="X65" s="153"/>
      <c r="Y65" s="153"/>
      <c r="Z65" s="153"/>
      <c r="AA65" s="153"/>
    </row>
    <row r="66" spans="1:27" ht="11.25" customHeight="1" x14ac:dyDescent="0.2">
      <c r="A66" s="153"/>
      <c r="B66" s="154"/>
      <c r="C66" s="155"/>
      <c r="D66" s="156"/>
      <c r="E66" s="153"/>
      <c r="F66" s="156"/>
      <c r="G66" s="153"/>
      <c r="H66" s="153"/>
      <c r="I66" s="155"/>
      <c r="J66" s="153"/>
      <c r="K66" s="155"/>
      <c r="L66" s="155"/>
      <c r="M66" s="155"/>
      <c r="N66" s="155"/>
      <c r="O66" s="153"/>
      <c r="P66" s="153"/>
      <c r="Q66" s="153"/>
      <c r="R66" s="153"/>
      <c r="S66" s="153"/>
      <c r="T66" s="153"/>
      <c r="U66" s="153"/>
      <c r="V66" s="153"/>
      <c r="W66" s="153"/>
      <c r="X66" s="153"/>
      <c r="Y66" s="153"/>
      <c r="Z66" s="153"/>
      <c r="AA66" s="153"/>
    </row>
    <row r="67" spans="1:27" ht="11.25" customHeight="1" x14ac:dyDescent="0.2">
      <c r="A67" s="153"/>
      <c r="B67" s="154"/>
      <c r="C67" s="155"/>
      <c r="D67" s="156"/>
      <c r="E67" s="153"/>
      <c r="F67" s="156"/>
      <c r="G67" s="153"/>
      <c r="H67" s="153"/>
      <c r="I67" s="155"/>
      <c r="J67" s="153"/>
      <c r="K67" s="155"/>
      <c r="L67" s="155"/>
      <c r="M67" s="155"/>
      <c r="N67" s="155"/>
      <c r="O67" s="153"/>
      <c r="P67" s="153"/>
      <c r="Q67" s="153"/>
      <c r="R67" s="153"/>
      <c r="S67" s="153"/>
      <c r="T67" s="153"/>
      <c r="U67" s="153"/>
      <c r="V67" s="153"/>
      <c r="W67" s="153"/>
      <c r="X67" s="153"/>
      <c r="Y67" s="153"/>
      <c r="Z67" s="153"/>
      <c r="AA67" s="153"/>
    </row>
    <row r="68" spans="1:27" ht="11.25" customHeight="1" x14ac:dyDescent="0.2">
      <c r="A68" s="153"/>
      <c r="B68" s="154"/>
      <c r="C68" s="155"/>
      <c r="D68" s="156"/>
      <c r="E68" s="153"/>
      <c r="F68" s="156"/>
      <c r="G68" s="153"/>
      <c r="H68" s="153"/>
      <c r="I68" s="155"/>
      <c r="J68" s="153"/>
      <c r="K68" s="155"/>
      <c r="L68" s="155"/>
      <c r="M68" s="155"/>
      <c r="N68" s="155"/>
      <c r="O68" s="153"/>
      <c r="P68" s="153"/>
      <c r="Q68" s="153"/>
      <c r="R68" s="153"/>
      <c r="S68" s="153"/>
      <c r="T68" s="153"/>
      <c r="U68" s="153"/>
      <c r="V68" s="153"/>
      <c r="W68" s="153"/>
      <c r="X68" s="153"/>
      <c r="Y68" s="153"/>
      <c r="Z68" s="153"/>
      <c r="AA68" s="153"/>
    </row>
    <row r="69" spans="1:27" ht="11.25" customHeight="1" x14ac:dyDescent="0.2">
      <c r="A69" s="153"/>
      <c r="B69" s="154"/>
      <c r="C69" s="155"/>
      <c r="D69" s="156"/>
      <c r="E69" s="153"/>
      <c r="F69" s="156"/>
      <c r="G69" s="153"/>
      <c r="H69" s="153"/>
      <c r="I69" s="155"/>
      <c r="J69" s="153"/>
      <c r="K69" s="155"/>
      <c r="L69" s="155"/>
      <c r="M69" s="155"/>
      <c r="N69" s="155"/>
      <c r="O69" s="153"/>
      <c r="P69" s="153"/>
      <c r="Q69" s="153"/>
      <c r="R69" s="153"/>
      <c r="S69" s="153"/>
      <c r="T69" s="153"/>
      <c r="U69" s="153"/>
      <c r="V69" s="153"/>
      <c r="W69" s="153"/>
      <c r="X69" s="153"/>
      <c r="Y69" s="153"/>
      <c r="Z69" s="153"/>
      <c r="AA69" s="153"/>
    </row>
    <row r="70" spans="1:27" ht="11.25" customHeight="1" x14ac:dyDescent="0.2">
      <c r="A70" s="153"/>
      <c r="B70" s="154"/>
      <c r="C70" s="155"/>
      <c r="D70" s="156"/>
      <c r="E70" s="153"/>
      <c r="F70" s="156"/>
      <c r="G70" s="153"/>
      <c r="H70" s="153"/>
      <c r="I70" s="155"/>
      <c r="J70" s="153"/>
      <c r="K70" s="155"/>
      <c r="L70" s="155"/>
      <c r="M70" s="155"/>
      <c r="N70" s="155"/>
      <c r="O70" s="153"/>
      <c r="P70" s="153"/>
      <c r="Q70" s="153"/>
      <c r="R70" s="153"/>
      <c r="S70" s="153"/>
      <c r="T70" s="153"/>
      <c r="U70" s="153"/>
      <c r="V70" s="153"/>
      <c r="W70" s="153"/>
      <c r="X70" s="153"/>
      <c r="Y70" s="153"/>
      <c r="Z70" s="153"/>
      <c r="AA70" s="153"/>
    </row>
    <row r="71" spans="1:27" ht="11.25" customHeight="1" x14ac:dyDescent="0.2">
      <c r="A71" s="153"/>
      <c r="B71" s="154"/>
      <c r="C71" s="155"/>
      <c r="D71" s="156"/>
      <c r="E71" s="153"/>
      <c r="F71" s="156"/>
      <c r="G71" s="153"/>
      <c r="H71" s="153"/>
      <c r="I71" s="155"/>
      <c r="J71" s="153"/>
      <c r="K71" s="155"/>
      <c r="L71" s="155"/>
      <c r="M71" s="155"/>
      <c r="N71" s="155"/>
      <c r="O71" s="153"/>
      <c r="P71" s="153"/>
      <c r="Q71" s="153"/>
      <c r="R71" s="153"/>
      <c r="S71" s="153"/>
      <c r="T71" s="153"/>
      <c r="U71" s="153"/>
      <c r="V71" s="153"/>
      <c r="W71" s="153"/>
      <c r="X71" s="153"/>
      <c r="Y71" s="153"/>
      <c r="Z71" s="153"/>
      <c r="AA71" s="153"/>
    </row>
    <row r="72" spans="1:27" ht="11.25" customHeight="1" x14ac:dyDescent="0.2">
      <c r="A72" s="153"/>
      <c r="B72" s="154"/>
      <c r="C72" s="155"/>
      <c r="D72" s="156"/>
      <c r="E72" s="153"/>
      <c r="F72" s="156"/>
      <c r="G72" s="153"/>
      <c r="H72" s="153"/>
      <c r="I72" s="155"/>
      <c r="J72" s="153"/>
      <c r="K72" s="155"/>
      <c r="L72" s="155"/>
      <c r="M72" s="155"/>
      <c r="N72" s="155"/>
      <c r="O72" s="153"/>
      <c r="P72" s="153"/>
      <c r="Q72" s="153"/>
      <c r="R72" s="153"/>
      <c r="S72" s="153"/>
      <c r="T72" s="153"/>
      <c r="U72" s="153"/>
      <c r="V72" s="153"/>
      <c r="W72" s="153"/>
      <c r="X72" s="153"/>
      <c r="Y72" s="153"/>
      <c r="Z72" s="153"/>
      <c r="AA72" s="153"/>
    </row>
    <row r="73" spans="1:27" ht="11.25" customHeight="1" x14ac:dyDescent="0.2">
      <c r="A73" s="153"/>
      <c r="B73" s="154"/>
      <c r="C73" s="155"/>
      <c r="D73" s="156"/>
      <c r="E73" s="153"/>
      <c r="F73" s="156"/>
      <c r="G73" s="153"/>
      <c r="H73" s="153"/>
      <c r="I73" s="155"/>
      <c r="J73" s="153"/>
      <c r="K73" s="155"/>
      <c r="L73" s="155"/>
      <c r="M73" s="155"/>
      <c r="N73" s="155"/>
      <c r="O73" s="153"/>
      <c r="P73" s="153"/>
      <c r="Q73" s="153"/>
      <c r="R73" s="153"/>
      <c r="S73" s="153"/>
      <c r="T73" s="153"/>
      <c r="U73" s="153"/>
      <c r="V73" s="153"/>
      <c r="W73" s="153"/>
      <c r="X73" s="153"/>
      <c r="Y73" s="153"/>
      <c r="Z73" s="153"/>
      <c r="AA73" s="153"/>
    </row>
    <row r="74" spans="1:27" ht="11.25" customHeight="1" x14ac:dyDescent="0.2">
      <c r="A74" s="153"/>
      <c r="B74" s="154"/>
      <c r="C74" s="155"/>
      <c r="D74" s="156"/>
      <c r="E74" s="153"/>
      <c r="F74" s="156"/>
      <c r="G74" s="153"/>
      <c r="H74" s="153"/>
      <c r="I74" s="155"/>
      <c r="J74" s="153"/>
      <c r="K74" s="155"/>
      <c r="L74" s="155"/>
      <c r="M74" s="155"/>
      <c r="N74" s="155"/>
      <c r="O74" s="153"/>
      <c r="P74" s="153"/>
      <c r="Q74" s="153"/>
      <c r="R74" s="153"/>
      <c r="S74" s="153"/>
      <c r="T74" s="153"/>
      <c r="U74" s="153"/>
      <c r="V74" s="153"/>
      <c r="W74" s="153"/>
      <c r="X74" s="153"/>
      <c r="Y74" s="153"/>
      <c r="Z74" s="153"/>
      <c r="AA74" s="153"/>
    </row>
    <row r="75" spans="1:27" ht="11.25" customHeight="1" x14ac:dyDescent="0.2">
      <c r="A75" s="153"/>
      <c r="B75" s="154"/>
      <c r="C75" s="155"/>
      <c r="D75" s="156"/>
      <c r="E75" s="153"/>
      <c r="F75" s="156"/>
      <c r="G75" s="153"/>
      <c r="H75" s="153"/>
      <c r="I75" s="155"/>
      <c r="J75" s="153"/>
      <c r="K75" s="155"/>
      <c r="L75" s="155"/>
      <c r="M75" s="155"/>
      <c r="N75" s="155"/>
      <c r="O75" s="153"/>
      <c r="P75" s="153"/>
      <c r="Q75" s="153"/>
      <c r="R75" s="153"/>
      <c r="S75" s="153"/>
      <c r="T75" s="153"/>
      <c r="U75" s="153"/>
      <c r="V75" s="153"/>
      <c r="W75" s="153"/>
      <c r="X75" s="153"/>
      <c r="Y75" s="153"/>
      <c r="Z75" s="153"/>
      <c r="AA75" s="153"/>
    </row>
    <row r="76" spans="1:27" ht="11.25" customHeight="1" x14ac:dyDescent="0.2">
      <c r="A76" s="153"/>
      <c r="B76" s="154"/>
      <c r="C76" s="155"/>
      <c r="D76" s="156"/>
      <c r="E76" s="153"/>
      <c r="F76" s="156"/>
      <c r="G76" s="153"/>
      <c r="H76" s="153"/>
      <c r="I76" s="155"/>
      <c r="J76" s="153"/>
      <c r="K76" s="155"/>
      <c r="L76" s="155"/>
      <c r="M76" s="155"/>
      <c r="N76" s="155"/>
      <c r="O76" s="153"/>
      <c r="P76" s="153"/>
      <c r="Q76" s="153"/>
      <c r="R76" s="153"/>
      <c r="S76" s="153"/>
      <c r="T76" s="153"/>
      <c r="U76" s="153"/>
      <c r="V76" s="153"/>
      <c r="W76" s="153"/>
      <c r="X76" s="153"/>
      <c r="Y76" s="153"/>
      <c r="Z76" s="153"/>
      <c r="AA76" s="153"/>
    </row>
    <row r="77" spans="1:27" ht="11.25" customHeight="1" x14ac:dyDescent="0.2">
      <c r="A77" s="153"/>
      <c r="B77" s="154"/>
      <c r="C77" s="155"/>
      <c r="D77" s="156"/>
      <c r="E77" s="153"/>
      <c r="F77" s="156"/>
      <c r="G77" s="153"/>
      <c r="H77" s="153"/>
      <c r="I77" s="155"/>
      <c r="J77" s="153"/>
      <c r="K77" s="155"/>
      <c r="L77" s="155"/>
      <c r="M77" s="155"/>
      <c r="N77" s="155"/>
      <c r="O77" s="153"/>
      <c r="P77" s="153"/>
      <c r="Q77" s="153"/>
      <c r="R77" s="153"/>
      <c r="S77" s="153"/>
      <c r="T77" s="153"/>
      <c r="U77" s="153"/>
      <c r="V77" s="153"/>
      <c r="W77" s="153"/>
      <c r="X77" s="153"/>
      <c r="Y77" s="153"/>
      <c r="Z77" s="153"/>
      <c r="AA77" s="153"/>
    </row>
    <row r="78" spans="1:27" ht="11.25" customHeight="1" x14ac:dyDescent="0.2">
      <c r="A78" s="153"/>
      <c r="B78" s="154"/>
      <c r="C78" s="155"/>
      <c r="D78" s="156"/>
      <c r="E78" s="153"/>
      <c r="F78" s="156"/>
      <c r="G78" s="153"/>
      <c r="H78" s="153"/>
      <c r="I78" s="155"/>
      <c r="J78" s="153"/>
      <c r="K78" s="155"/>
      <c r="L78" s="155"/>
      <c r="M78" s="155"/>
      <c r="N78" s="155"/>
      <c r="O78" s="153"/>
      <c r="P78" s="153"/>
      <c r="Q78" s="153"/>
      <c r="R78" s="153"/>
      <c r="S78" s="153"/>
      <c r="T78" s="153"/>
      <c r="U78" s="153"/>
      <c r="V78" s="153"/>
      <c r="W78" s="153"/>
      <c r="X78" s="153"/>
      <c r="Y78" s="153"/>
      <c r="Z78" s="153"/>
      <c r="AA78" s="153"/>
    </row>
    <row r="79" spans="1:27" ht="11.25" customHeight="1" x14ac:dyDescent="0.2">
      <c r="A79" s="153"/>
      <c r="B79" s="154"/>
      <c r="C79" s="155"/>
      <c r="D79" s="156"/>
      <c r="E79" s="153"/>
      <c r="F79" s="156"/>
      <c r="G79" s="153"/>
      <c r="H79" s="153"/>
      <c r="I79" s="155"/>
      <c r="J79" s="153"/>
      <c r="K79" s="155"/>
      <c r="L79" s="155"/>
      <c r="M79" s="155"/>
      <c r="N79" s="155"/>
      <c r="O79" s="153"/>
      <c r="P79" s="153"/>
      <c r="Q79" s="153"/>
      <c r="R79" s="153"/>
      <c r="S79" s="153"/>
      <c r="T79" s="153"/>
      <c r="U79" s="153"/>
      <c r="V79" s="153"/>
      <c r="W79" s="153"/>
      <c r="X79" s="153"/>
      <c r="Y79" s="153"/>
      <c r="Z79" s="153"/>
      <c r="AA79" s="153"/>
    </row>
    <row r="80" spans="1:27" ht="11.25" customHeight="1" x14ac:dyDescent="0.2">
      <c r="A80" s="153"/>
      <c r="B80" s="154"/>
      <c r="C80" s="155"/>
      <c r="D80" s="156"/>
      <c r="E80" s="153"/>
      <c r="F80" s="156"/>
      <c r="G80" s="153"/>
      <c r="H80" s="153"/>
      <c r="I80" s="155"/>
      <c r="J80" s="153"/>
      <c r="K80" s="155"/>
      <c r="L80" s="155"/>
      <c r="M80" s="155"/>
      <c r="N80" s="155"/>
      <c r="O80" s="153"/>
      <c r="P80" s="153"/>
      <c r="Q80" s="153"/>
      <c r="R80" s="153"/>
      <c r="S80" s="153"/>
      <c r="T80" s="153"/>
      <c r="U80" s="153"/>
      <c r="V80" s="153"/>
      <c r="W80" s="153"/>
      <c r="X80" s="153"/>
      <c r="Y80" s="153"/>
      <c r="Z80" s="153"/>
      <c r="AA80" s="153"/>
    </row>
    <row r="81" spans="1:27" ht="11.25" customHeight="1" x14ac:dyDescent="0.2">
      <c r="A81" s="153"/>
      <c r="B81" s="154"/>
      <c r="C81" s="155"/>
      <c r="D81" s="156"/>
      <c r="E81" s="153"/>
      <c r="F81" s="156"/>
      <c r="G81" s="153"/>
      <c r="H81" s="153"/>
      <c r="I81" s="155"/>
      <c r="J81" s="153"/>
      <c r="K81" s="155"/>
      <c r="L81" s="155"/>
      <c r="M81" s="155"/>
      <c r="N81" s="155"/>
      <c r="O81" s="153"/>
      <c r="P81" s="153"/>
      <c r="Q81" s="153"/>
      <c r="R81" s="153"/>
      <c r="S81" s="153"/>
      <c r="T81" s="153"/>
      <c r="U81" s="153"/>
      <c r="V81" s="153"/>
      <c r="W81" s="153"/>
      <c r="X81" s="153"/>
      <c r="Y81" s="153"/>
      <c r="Z81" s="153"/>
      <c r="AA81" s="153"/>
    </row>
    <row r="82" spans="1:27" ht="11.25" customHeight="1" x14ac:dyDescent="0.2">
      <c r="A82" s="153"/>
      <c r="B82" s="154"/>
      <c r="C82" s="155"/>
      <c r="D82" s="156"/>
      <c r="E82" s="153"/>
      <c r="F82" s="156"/>
      <c r="G82" s="153"/>
      <c r="H82" s="153"/>
      <c r="I82" s="155"/>
      <c r="J82" s="153"/>
      <c r="K82" s="155"/>
      <c r="L82" s="155"/>
      <c r="M82" s="155"/>
      <c r="N82" s="155"/>
      <c r="O82" s="153"/>
      <c r="P82" s="153"/>
      <c r="Q82" s="153"/>
      <c r="R82" s="153"/>
      <c r="S82" s="153"/>
      <c r="T82" s="153"/>
      <c r="U82" s="153"/>
      <c r="V82" s="153"/>
      <c r="W82" s="153"/>
      <c r="X82" s="153"/>
      <c r="Y82" s="153"/>
      <c r="Z82" s="153"/>
      <c r="AA82" s="153"/>
    </row>
    <row r="83" spans="1:27" ht="11.25" customHeight="1" x14ac:dyDescent="0.2">
      <c r="A83" s="153"/>
      <c r="B83" s="154"/>
      <c r="C83" s="155"/>
      <c r="D83" s="156"/>
      <c r="E83" s="153"/>
      <c r="F83" s="156"/>
      <c r="G83" s="153"/>
      <c r="H83" s="153"/>
      <c r="I83" s="155"/>
      <c r="J83" s="153"/>
      <c r="K83" s="155"/>
      <c r="L83" s="155"/>
      <c r="M83" s="155"/>
      <c r="N83" s="155"/>
      <c r="O83" s="153"/>
      <c r="P83" s="153"/>
      <c r="Q83" s="153"/>
      <c r="R83" s="153"/>
      <c r="S83" s="153"/>
      <c r="T83" s="153"/>
      <c r="U83" s="153"/>
      <c r="V83" s="153"/>
      <c r="W83" s="153"/>
      <c r="X83" s="153"/>
      <c r="Y83" s="153"/>
      <c r="Z83" s="153"/>
      <c r="AA83" s="153"/>
    </row>
    <row r="84" spans="1:27" ht="11.25" customHeight="1" x14ac:dyDescent="0.2">
      <c r="A84" s="153"/>
      <c r="B84" s="154"/>
      <c r="C84" s="155"/>
      <c r="D84" s="156"/>
      <c r="E84" s="153"/>
      <c r="F84" s="156"/>
      <c r="G84" s="153"/>
      <c r="H84" s="153"/>
      <c r="I84" s="155"/>
      <c r="J84" s="153"/>
      <c r="K84" s="155"/>
      <c r="L84" s="155"/>
      <c r="M84" s="155"/>
      <c r="N84" s="155"/>
      <c r="O84" s="153"/>
      <c r="P84" s="153"/>
      <c r="Q84" s="153"/>
      <c r="R84" s="153"/>
      <c r="S84" s="153"/>
      <c r="T84" s="153"/>
      <c r="U84" s="153"/>
      <c r="V84" s="153"/>
      <c r="W84" s="153"/>
      <c r="X84" s="153"/>
      <c r="Y84" s="153"/>
      <c r="Z84" s="153"/>
      <c r="AA84" s="153"/>
    </row>
    <row r="85" spans="1:27" ht="11.25" customHeight="1" x14ac:dyDescent="0.2">
      <c r="A85" s="153"/>
      <c r="B85" s="154"/>
      <c r="C85" s="155"/>
      <c r="D85" s="156"/>
      <c r="E85" s="153"/>
      <c r="F85" s="156"/>
      <c r="G85" s="153"/>
      <c r="H85" s="153"/>
      <c r="I85" s="155"/>
      <c r="J85" s="153"/>
      <c r="K85" s="155"/>
      <c r="L85" s="155"/>
      <c r="M85" s="155"/>
      <c r="N85" s="155"/>
      <c r="O85" s="153"/>
      <c r="P85" s="153"/>
      <c r="Q85" s="153"/>
      <c r="R85" s="153"/>
      <c r="S85" s="153"/>
      <c r="T85" s="153"/>
      <c r="U85" s="153"/>
      <c r="V85" s="153"/>
      <c r="W85" s="153"/>
      <c r="X85" s="153"/>
      <c r="Y85" s="153"/>
      <c r="Z85" s="153"/>
      <c r="AA85" s="153"/>
    </row>
    <row r="86" spans="1:27" ht="11.25" customHeight="1" x14ac:dyDescent="0.2">
      <c r="A86" s="153"/>
      <c r="B86" s="154"/>
      <c r="C86" s="155"/>
      <c r="D86" s="156"/>
      <c r="E86" s="153"/>
      <c r="F86" s="156"/>
      <c r="G86" s="153"/>
      <c r="H86" s="153"/>
      <c r="I86" s="155"/>
      <c r="J86" s="153"/>
      <c r="K86" s="155"/>
      <c r="L86" s="155"/>
      <c r="M86" s="155"/>
      <c r="N86" s="155"/>
      <c r="O86" s="153"/>
      <c r="P86" s="153"/>
      <c r="Q86" s="153"/>
      <c r="R86" s="153"/>
      <c r="S86" s="153"/>
      <c r="T86" s="153"/>
      <c r="U86" s="153"/>
      <c r="V86" s="153"/>
      <c r="W86" s="153"/>
      <c r="X86" s="153"/>
      <c r="Y86" s="153"/>
      <c r="Z86" s="153"/>
      <c r="AA86" s="153"/>
    </row>
    <row r="87" spans="1:27" ht="11.25" customHeight="1" x14ac:dyDescent="0.2">
      <c r="A87" s="153"/>
      <c r="B87" s="154"/>
      <c r="C87" s="155"/>
      <c r="D87" s="156"/>
      <c r="E87" s="153"/>
      <c r="F87" s="156"/>
      <c r="G87" s="153"/>
      <c r="H87" s="153"/>
      <c r="I87" s="155"/>
      <c r="J87" s="153"/>
      <c r="K87" s="155"/>
      <c r="L87" s="155"/>
      <c r="M87" s="155"/>
      <c r="N87" s="155"/>
      <c r="O87" s="153"/>
      <c r="P87" s="153"/>
      <c r="Q87" s="153"/>
      <c r="R87" s="153"/>
      <c r="S87" s="153"/>
      <c r="T87" s="153"/>
      <c r="U87" s="153"/>
      <c r="V87" s="153"/>
      <c r="W87" s="153"/>
      <c r="X87" s="153"/>
      <c r="Y87" s="153"/>
      <c r="Z87" s="153"/>
      <c r="AA87" s="153"/>
    </row>
    <row r="88" spans="1:27" ht="11.25" customHeight="1" x14ac:dyDescent="0.2">
      <c r="A88" s="153"/>
      <c r="B88" s="154"/>
      <c r="C88" s="155"/>
      <c r="D88" s="156"/>
      <c r="E88" s="153"/>
      <c r="F88" s="156"/>
      <c r="G88" s="153"/>
      <c r="H88" s="153"/>
      <c r="I88" s="155"/>
      <c r="J88" s="153"/>
      <c r="K88" s="155"/>
      <c r="L88" s="155"/>
      <c r="M88" s="155"/>
      <c r="N88" s="155"/>
      <c r="O88" s="153"/>
      <c r="P88" s="153"/>
      <c r="Q88" s="153"/>
      <c r="R88" s="153"/>
      <c r="S88" s="153"/>
      <c r="T88" s="153"/>
      <c r="U88" s="153"/>
      <c r="V88" s="153"/>
      <c r="W88" s="153"/>
      <c r="X88" s="153"/>
      <c r="Y88" s="153"/>
      <c r="Z88" s="153"/>
      <c r="AA88" s="153"/>
    </row>
    <row r="89" spans="1:27" ht="11.25" customHeight="1" x14ac:dyDescent="0.2">
      <c r="A89" s="153"/>
      <c r="B89" s="154"/>
      <c r="C89" s="155"/>
      <c r="D89" s="156"/>
      <c r="E89" s="153"/>
      <c r="F89" s="156"/>
      <c r="G89" s="153"/>
      <c r="H89" s="153"/>
      <c r="I89" s="155"/>
      <c r="J89" s="153"/>
      <c r="K89" s="155"/>
      <c r="L89" s="155"/>
      <c r="M89" s="155"/>
      <c r="N89" s="155"/>
      <c r="O89" s="153"/>
      <c r="P89" s="153"/>
      <c r="Q89" s="153"/>
      <c r="R89" s="153"/>
      <c r="S89" s="153"/>
      <c r="T89" s="153"/>
      <c r="U89" s="153"/>
      <c r="V89" s="153"/>
      <c r="W89" s="153"/>
      <c r="X89" s="153"/>
      <c r="Y89" s="153"/>
      <c r="Z89" s="153"/>
      <c r="AA89" s="153"/>
    </row>
    <row r="90" spans="1:27" ht="11.25" customHeight="1" x14ac:dyDescent="0.2">
      <c r="A90" s="153"/>
      <c r="B90" s="154"/>
      <c r="C90" s="155"/>
      <c r="D90" s="156"/>
      <c r="E90" s="153"/>
      <c r="F90" s="156"/>
      <c r="G90" s="153"/>
      <c r="H90" s="153"/>
      <c r="I90" s="155"/>
      <c r="J90" s="153"/>
      <c r="K90" s="155"/>
      <c r="L90" s="155"/>
      <c r="M90" s="155"/>
      <c r="N90" s="155"/>
      <c r="O90" s="153"/>
      <c r="P90" s="153"/>
      <c r="Q90" s="153"/>
      <c r="R90" s="153"/>
      <c r="S90" s="153"/>
      <c r="T90" s="153"/>
      <c r="U90" s="153"/>
      <c r="V90" s="153"/>
      <c r="W90" s="153"/>
      <c r="X90" s="153"/>
      <c r="Y90" s="153"/>
      <c r="Z90" s="153"/>
      <c r="AA90" s="153"/>
    </row>
    <row r="91" spans="1:27" ht="11.25" customHeight="1" x14ac:dyDescent="0.2">
      <c r="A91" s="153"/>
      <c r="B91" s="154"/>
      <c r="C91" s="155"/>
      <c r="D91" s="156"/>
      <c r="E91" s="153"/>
      <c r="F91" s="156"/>
      <c r="G91" s="153"/>
      <c r="H91" s="153"/>
      <c r="I91" s="155"/>
      <c r="J91" s="153"/>
      <c r="K91" s="155"/>
      <c r="L91" s="155"/>
      <c r="M91" s="155"/>
      <c r="N91" s="155"/>
      <c r="O91" s="153"/>
      <c r="P91" s="153"/>
      <c r="Q91" s="153"/>
      <c r="R91" s="153"/>
      <c r="S91" s="153"/>
      <c r="T91" s="153"/>
      <c r="U91" s="153"/>
      <c r="V91" s="153"/>
      <c r="W91" s="153"/>
      <c r="X91" s="153"/>
      <c r="Y91" s="153"/>
      <c r="Z91" s="153"/>
      <c r="AA91" s="153"/>
    </row>
    <row r="92" spans="1:27" ht="11.25" customHeight="1" x14ac:dyDescent="0.2">
      <c r="A92" s="153"/>
      <c r="B92" s="154"/>
      <c r="C92" s="155"/>
      <c r="D92" s="156"/>
      <c r="E92" s="153"/>
      <c r="F92" s="156"/>
      <c r="G92" s="153"/>
      <c r="H92" s="153"/>
      <c r="I92" s="155"/>
      <c r="J92" s="153"/>
      <c r="K92" s="155"/>
      <c r="L92" s="155"/>
      <c r="M92" s="155"/>
      <c r="N92" s="155"/>
      <c r="O92" s="153"/>
      <c r="P92" s="153"/>
      <c r="Q92" s="153"/>
      <c r="R92" s="153"/>
      <c r="S92" s="153"/>
      <c r="T92" s="153"/>
      <c r="U92" s="153"/>
      <c r="V92" s="153"/>
      <c r="W92" s="153"/>
      <c r="X92" s="153"/>
      <c r="Y92" s="153"/>
      <c r="Z92" s="153"/>
      <c r="AA92" s="153"/>
    </row>
    <row r="93" spans="1:27" ht="11.25" customHeight="1" x14ac:dyDescent="0.2">
      <c r="A93" s="153"/>
      <c r="B93" s="154"/>
      <c r="C93" s="155"/>
      <c r="D93" s="156"/>
      <c r="E93" s="153"/>
      <c r="F93" s="156"/>
      <c r="G93" s="153"/>
      <c r="H93" s="153"/>
      <c r="I93" s="155"/>
      <c r="J93" s="153"/>
      <c r="K93" s="155"/>
      <c r="L93" s="155"/>
      <c r="M93" s="155"/>
      <c r="N93" s="155"/>
      <c r="O93" s="153"/>
      <c r="P93" s="153"/>
      <c r="Q93" s="153"/>
      <c r="R93" s="153"/>
      <c r="S93" s="153"/>
      <c r="T93" s="153"/>
      <c r="U93" s="153"/>
      <c r="V93" s="153"/>
      <c r="W93" s="153"/>
      <c r="X93" s="153"/>
      <c r="Y93" s="153"/>
      <c r="Z93" s="153"/>
      <c r="AA93" s="153"/>
    </row>
    <row r="94" spans="1:27" ht="11.25" customHeight="1" x14ac:dyDescent="0.2">
      <c r="A94" s="153"/>
      <c r="B94" s="154"/>
      <c r="C94" s="155"/>
      <c r="D94" s="156"/>
      <c r="E94" s="153"/>
      <c r="F94" s="156"/>
      <c r="G94" s="153"/>
      <c r="H94" s="153"/>
      <c r="I94" s="155"/>
      <c r="J94" s="153"/>
      <c r="K94" s="155"/>
      <c r="L94" s="155"/>
      <c r="M94" s="155"/>
      <c r="N94" s="155"/>
      <c r="O94" s="153"/>
      <c r="P94" s="153"/>
      <c r="Q94" s="153"/>
      <c r="R94" s="153"/>
      <c r="S94" s="153"/>
      <c r="T94" s="153"/>
      <c r="U94" s="153"/>
      <c r="V94" s="153"/>
      <c r="W94" s="153"/>
      <c r="X94" s="153"/>
      <c r="Y94" s="153"/>
      <c r="Z94" s="153"/>
      <c r="AA94" s="153"/>
    </row>
    <row r="95" spans="1:27" ht="11.25" customHeight="1" x14ac:dyDescent="0.2">
      <c r="A95" s="153"/>
      <c r="B95" s="154"/>
      <c r="C95" s="155"/>
      <c r="D95" s="156"/>
      <c r="E95" s="153"/>
      <c r="F95" s="156"/>
      <c r="G95" s="153"/>
      <c r="H95" s="153"/>
      <c r="I95" s="155"/>
      <c r="J95" s="153"/>
      <c r="K95" s="155"/>
      <c r="L95" s="155"/>
      <c r="M95" s="155"/>
      <c r="N95" s="155"/>
      <c r="O95" s="153"/>
      <c r="P95" s="153"/>
      <c r="Q95" s="153"/>
      <c r="R95" s="153"/>
      <c r="S95" s="153"/>
      <c r="T95" s="153"/>
      <c r="U95" s="153"/>
      <c r="V95" s="153"/>
      <c r="W95" s="153"/>
      <c r="X95" s="153"/>
      <c r="Y95" s="153"/>
      <c r="Z95" s="153"/>
      <c r="AA95" s="153"/>
    </row>
    <row r="96" spans="1:27" ht="11.25" customHeight="1" x14ac:dyDescent="0.2">
      <c r="A96" s="153"/>
      <c r="B96" s="154"/>
      <c r="C96" s="155"/>
      <c r="D96" s="156"/>
      <c r="E96" s="153"/>
      <c r="F96" s="156"/>
      <c r="G96" s="153"/>
      <c r="H96" s="153"/>
      <c r="I96" s="155"/>
      <c r="J96" s="153"/>
      <c r="K96" s="155"/>
      <c r="L96" s="155"/>
      <c r="M96" s="155"/>
      <c r="N96" s="155"/>
      <c r="O96" s="153"/>
      <c r="P96" s="153"/>
      <c r="Q96" s="153"/>
      <c r="R96" s="153"/>
      <c r="S96" s="153"/>
      <c r="T96" s="153"/>
      <c r="U96" s="153"/>
      <c r="V96" s="153"/>
      <c r="W96" s="153"/>
      <c r="X96" s="153"/>
      <c r="Y96" s="153"/>
      <c r="Z96" s="153"/>
      <c r="AA96" s="153"/>
    </row>
    <row r="97" spans="1:27" ht="11.25" customHeight="1" x14ac:dyDescent="0.2">
      <c r="A97" s="153"/>
      <c r="B97" s="154"/>
      <c r="C97" s="155"/>
      <c r="D97" s="156"/>
      <c r="E97" s="153"/>
      <c r="F97" s="156"/>
      <c r="G97" s="153"/>
      <c r="H97" s="153"/>
      <c r="I97" s="155"/>
      <c r="J97" s="153"/>
      <c r="K97" s="155"/>
      <c r="L97" s="155"/>
      <c r="M97" s="155"/>
      <c r="N97" s="155"/>
      <c r="O97" s="153"/>
      <c r="P97" s="153"/>
      <c r="Q97" s="153"/>
      <c r="R97" s="153"/>
      <c r="S97" s="153"/>
      <c r="T97" s="153"/>
      <c r="U97" s="153"/>
      <c r="V97" s="153"/>
      <c r="W97" s="153"/>
      <c r="X97" s="153"/>
      <c r="Y97" s="153"/>
      <c r="Z97" s="153"/>
      <c r="AA97" s="153"/>
    </row>
    <row r="98" spans="1:27" ht="11.25" customHeight="1" x14ac:dyDescent="0.2">
      <c r="A98" s="153"/>
      <c r="B98" s="154"/>
      <c r="C98" s="155"/>
      <c r="D98" s="156"/>
      <c r="E98" s="153"/>
      <c r="F98" s="156"/>
      <c r="G98" s="153"/>
      <c r="H98" s="153"/>
      <c r="I98" s="155"/>
      <c r="J98" s="153"/>
      <c r="K98" s="155"/>
      <c r="L98" s="155"/>
      <c r="M98" s="155"/>
      <c r="N98" s="155"/>
      <c r="O98" s="153"/>
      <c r="P98" s="153"/>
      <c r="Q98" s="153"/>
      <c r="R98" s="153"/>
      <c r="S98" s="153"/>
      <c r="T98" s="153"/>
      <c r="U98" s="153"/>
      <c r="V98" s="153"/>
      <c r="W98" s="153"/>
      <c r="X98" s="153"/>
      <c r="Y98" s="153"/>
      <c r="Z98" s="153"/>
      <c r="AA98" s="153"/>
    </row>
    <row r="99" spans="1:27" ht="11.25" customHeight="1" x14ac:dyDescent="0.2">
      <c r="A99" s="153"/>
      <c r="B99" s="154"/>
      <c r="C99" s="155"/>
      <c r="D99" s="156"/>
      <c r="E99" s="153"/>
      <c r="F99" s="156"/>
      <c r="G99" s="153"/>
      <c r="H99" s="153"/>
      <c r="I99" s="155"/>
      <c r="J99" s="153"/>
      <c r="K99" s="155"/>
      <c r="L99" s="155"/>
      <c r="M99" s="155"/>
      <c r="N99" s="155"/>
      <c r="O99" s="153"/>
      <c r="P99" s="153"/>
      <c r="Q99" s="153"/>
      <c r="R99" s="153"/>
      <c r="S99" s="153"/>
      <c r="T99" s="153"/>
      <c r="U99" s="153"/>
      <c r="V99" s="153"/>
      <c r="W99" s="153"/>
      <c r="X99" s="153"/>
      <c r="Y99" s="153"/>
      <c r="Z99" s="153"/>
      <c r="AA99" s="153"/>
    </row>
    <row r="100" spans="1:27" ht="11.25" customHeight="1" x14ac:dyDescent="0.2">
      <c r="A100" s="153"/>
      <c r="B100" s="154"/>
      <c r="C100" s="155"/>
      <c r="D100" s="156"/>
      <c r="E100" s="153"/>
      <c r="F100" s="156"/>
      <c r="G100" s="153"/>
      <c r="H100" s="153"/>
      <c r="I100" s="155"/>
      <c r="J100" s="153"/>
      <c r="K100" s="155"/>
      <c r="L100" s="155"/>
      <c r="M100" s="155"/>
      <c r="N100" s="155"/>
      <c r="O100" s="153"/>
      <c r="P100" s="153"/>
      <c r="Q100" s="153"/>
      <c r="R100" s="153"/>
      <c r="S100" s="153"/>
      <c r="T100" s="153"/>
      <c r="U100" s="153"/>
      <c r="V100" s="153"/>
      <c r="W100" s="153"/>
      <c r="X100" s="153"/>
      <c r="Y100" s="153"/>
      <c r="Z100" s="153"/>
      <c r="AA100" s="153"/>
    </row>
    <row r="101" spans="1:27" ht="11.25" customHeight="1" x14ac:dyDescent="0.2">
      <c r="A101" s="153"/>
      <c r="B101" s="154"/>
      <c r="C101" s="155"/>
      <c r="D101" s="156"/>
      <c r="E101" s="153"/>
      <c r="F101" s="156"/>
      <c r="G101" s="153"/>
      <c r="H101" s="153"/>
      <c r="I101" s="155"/>
      <c r="J101" s="153"/>
      <c r="K101" s="155"/>
      <c r="L101" s="155"/>
      <c r="M101" s="155"/>
      <c r="N101" s="155"/>
      <c r="O101" s="153"/>
      <c r="P101" s="153"/>
      <c r="Q101" s="153"/>
      <c r="R101" s="153"/>
      <c r="S101" s="153"/>
      <c r="T101" s="153"/>
      <c r="U101" s="153"/>
      <c r="V101" s="153"/>
      <c r="W101" s="153"/>
      <c r="X101" s="153"/>
      <c r="Y101" s="153"/>
      <c r="Z101" s="153"/>
      <c r="AA101" s="153"/>
    </row>
    <row r="102" spans="1:27" ht="11.25" customHeight="1" x14ac:dyDescent="0.2">
      <c r="A102" s="153"/>
      <c r="B102" s="154"/>
      <c r="C102" s="155"/>
      <c r="D102" s="156"/>
      <c r="E102" s="153"/>
      <c r="F102" s="156"/>
      <c r="G102" s="153"/>
      <c r="H102" s="153"/>
      <c r="I102" s="155"/>
      <c r="J102" s="153"/>
      <c r="K102" s="155"/>
      <c r="L102" s="155"/>
      <c r="M102" s="155"/>
      <c r="N102" s="155"/>
      <c r="O102" s="153"/>
      <c r="P102" s="153"/>
      <c r="Q102" s="153"/>
      <c r="R102" s="153"/>
      <c r="S102" s="153"/>
      <c r="T102" s="153"/>
      <c r="U102" s="153"/>
      <c r="V102" s="153"/>
      <c r="W102" s="153"/>
      <c r="X102" s="153"/>
      <c r="Y102" s="153"/>
      <c r="Z102" s="153"/>
      <c r="AA102" s="153"/>
    </row>
    <row r="103" spans="1:27" ht="11.25" customHeight="1" x14ac:dyDescent="0.2">
      <c r="A103" s="153"/>
      <c r="B103" s="154"/>
      <c r="C103" s="155"/>
      <c r="D103" s="156"/>
      <c r="E103" s="153"/>
      <c r="F103" s="156"/>
      <c r="G103" s="153"/>
      <c r="H103" s="153"/>
      <c r="I103" s="155"/>
      <c r="J103" s="153"/>
      <c r="K103" s="155"/>
      <c r="L103" s="155"/>
      <c r="M103" s="155"/>
      <c r="N103" s="155"/>
      <c r="O103" s="153"/>
      <c r="P103" s="153"/>
      <c r="Q103" s="153"/>
      <c r="R103" s="153"/>
      <c r="S103" s="153"/>
      <c r="T103" s="153"/>
      <c r="U103" s="153"/>
      <c r="V103" s="153"/>
      <c r="W103" s="153"/>
      <c r="X103" s="153"/>
      <c r="Y103" s="153"/>
      <c r="Z103" s="153"/>
      <c r="AA103" s="153"/>
    </row>
    <row r="104" spans="1:27" ht="11.25" customHeight="1" x14ac:dyDescent="0.2">
      <c r="A104" s="153"/>
      <c r="B104" s="154"/>
      <c r="C104" s="155"/>
      <c r="D104" s="156"/>
      <c r="E104" s="153"/>
      <c r="F104" s="156"/>
      <c r="G104" s="153"/>
      <c r="H104" s="153"/>
      <c r="I104" s="155"/>
      <c r="J104" s="153"/>
      <c r="K104" s="155"/>
      <c r="L104" s="155"/>
      <c r="M104" s="155"/>
      <c r="N104" s="155"/>
      <c r="O104" s="153"/>
      <c r="P104" s="153"/>
      <c r="Q104" s="153"/>
      <c r="R104" s="153"/>
      <c r="S104" s="153"/>
      <c r="T104" s="153"/>
      <c r="U104" s="153"/>
      <c r="V104" s="153"/>
      <c r="W104" s="153"/>
      <c r="X104" s="153"/>
      <c r="Y104" s="153"/>
      <c r="Z104" s="153"/>
      <c r="AA104" s="153"/>
    </row>
    <row r="105" spans="1:27" ht="11.25" customHeight="1" x14ac:dyDescent="0.2">
      <c r="A105" s="153"/>
      <c r="B105" s="154"/>
      <c r="C105" s="155"/>
      <c r="D105" s="156"/>
      <c r="E105" s="153"/>
      <c r="F105" s="156"/>
      <c r="G105" s="153"/>
      <c r="H105" s="153"/>
      <c r="I105" s="155"/>
      <c r="J105" s="153"/>
      <c r="K105" s="155"/>
      <c r="L105" s="155"/>
      <c r="M105" s="155"/>
      <c r="N105" s="155"/>
      <c r="O105" s="153"/>
      <c r="P105" s="153"/>
      <c r="Q105" s="153"/>
      <c r="R105" s="153"/>
      <c r="S105" s="153"/>
      <c r="T105" s="153"/>
      <c r="U105" s="153"/>
      <c r="V105" s="153"/>
      <c r="W105" s="153"/>
      <c r="X105" s="153"/>
      <c r="Y105" s="153"/>
      <c r="Z105" s="153"/>
      <c r="AA105" s="153"/>
    </row>
    <row r="106" spans="1:27" ht="11.25" customHeight="1" x14ac:dyDescent="0.2">
      <c r="A106" s="153"/>
      <c r="B106" s="154"/>
      <c r="C106" s="155"/>
      <c r="D106" s="156"/>
      <c r="E106" s="153"/>
      <c r="F106" s="156"/>
      <c r="G106" s="153"/>
      <c r="H106" s="153"/>
      <c r="I106" s="155"/>
      <c r="J106" s="153"/>
      <c r="K106" s="155"/>
      <c r="L106" s="155"/>
      <c r="M106" s="155"/>
      <c r="N106" s="155"/>
      <c r="O106" s="153"/>
      <c r="P106" s="153"/>
      <c r="Q106" s="153"/>
      <c r="R106" s="153"/>
      <c r="S106" s="153"/>
      <c r="T106" s="153"/>
      <c r="U106" s="153"/>
      <c r="V106" s="153"/>
      <c r="W106" s="153"/>
      <c r="X106" s="153"/>
      <c r="Y106" s="153"/>
      <c r="Z106" s="153"/>
      <c r="AA106" s="153"/>
    </row>
    <row r="107" spans="1:27" ht="11.25" customHeight="1" x14ac:dyDescent="0.2">
      <c r="A107" s="153"/>
      <c r="B107" s="154"/>
      <c r="C107" s="155"/>
      <c r="D107" s="156"/>
      <c r="E107" s="153"/>
      <c r="F107" s="156"/>
      <c r="G107" s="153"/>
      <c r="H107" s="153"/>
      <c r="I107" s="155"/>
      <c r="J107" s="153"/>
      <c r="K107" s="155"/>
      <c r="L107" s="155"/>
      <c r="M107" s="155"/>
      <c r="N107" s="155"/>
      <c r="O107" s="153"/>
      <c r="P107" s="153"/>
      <c r="Q107" s="153"/>
      <c r="R107" s="153"/>
      <c r="S107" s="153"/>
      <c r="T107" s="153"/>
      <c r="U107" s="153"/>
      <c r="V107" s="153"/>
      <c r="W107" s="153"/>
      <c r="X107" s="153"/>
      <c r="Y107" s="153"/>
      <c r="Z107" s="153"/>
      <c r="AA107" s="153"/>
    </row>
    <row r="108" spans="1:27" ht="11.25" customHeight="1" x14ac:dyDescent="0.2">
      <c r="A108" s="153"/>
      <c r="B108" s="154"/>
      <c r="C108" s="155"/>
      <c r="D108" s="156"/>
      <c r="E108" s="153"/>
      <c r="F108" s="156"/>
      <c r="G108" s="153"/>
      <c r="H108" s="153"/>
      <c r="I108" s="155"/>
      <c r="J108" s="153"/>
      <c r="K108" s="155"/>
      <c r="L108" s="155"/>
      <c r="M108" s="155"/>
      <c r="N108" s="155"/>
      <c r="O108" s="153"/>
      <c r="P108" s="153"/>
      <c r="Q108" s="153"/>
      <c r="R108" s="153"/>
      <c r="S108" s="153"/>
      <c r="T108" s="153"/>
      <c r="U108" s="153"/>
      <c r="V108" s="153"/>
      <c r="W108" s="153"/>
      <c r="X108" s="153"/>
      <c r="Y108" s="153"/>
      <c r="Z108" s="153"/>
      <c r="AA108" s="153"/>
    </row>
    <row r="109" spans="1:27" ht="11.25" customHeight="1" x14ac:dyDescent="0.2">
      <c r="A109" s="153"/>
      <c r="B109" s="154"/>
      <c r="C109" s="155"/>
      <c r="D109" s="156"/>
      <c r="E109" s="153"/>
      <c r="F109" s="156"/>
      <c r="G109" s="153"/>
      <c r="H109" s="153"/>
      <c r="I109" s="155"/>
      <c r="J109" s="153"/>
      <c r="K109" s="155"/>
      <c r="L109" s="155"/>
      <c r="M109" s="155"/>
      <c r="N109" s="155"/>
      <c r="O109" s="153"/>
      <c r="P109" s="153"/>
      <c r="Q109" s="153"/>
      <c r="R109" s="153"/>
      <c r="S109" s="153"/>
      <c r="T109" s="153"/>
      <c r="U109" s="153"/>
      <c r="V109" s="153"/>
      <c r="W109" s="153"/>
      <c r="X109" s="153"/>
      <c r="Y109" s="153"/>
      <c r="Z109" s="153"/>
      <c r="AA109" s="153"/>
    </row>
    <row r="110" spans="1:27" ht="11.25" customHeight="1" x14ac:dyDescent="0.2">
      <c r="A110" s="153"/>
      <c r="B110" s="154"/>
      <c r="C110" s="155"/>
      <c r="D110" s="156"/>
      <c r="E110" s="153"/>
      <c r="F110" s="156"/>
      <c r="G110" s="153"/>
      <c r="H110" s="153"/>
      <c r="I110" s="155"/>
      <c r="J110" s="153"/>
      <c r="K110" s="155"/>
      <c r="L110" s="155"/>
      <c r="M110" s="155"/>
      <c r="N110" s="155"/>
      <c r="O110" s="153"/>
      <c r="P110" s="153"/>
      <c r="Q110" s="153"/>
      <c r="R110" s="153"/>
      <c r="S110" s="153"/>
      <c r="T110" s="153"/>
      <c r="U110" s="153"/>
      <c r="V110" s="153"/>
      <c r="W110" s="153"/>
      <c r="X110" s="153"/>
      <c r="Y110" s="153"/>
      <c r="Z110" s="153"/>
      <c r="AA110" s="153"/>
    </row>
    <row r="111" spans="1:27" ht="11.25" customHeight="1" x14ac:dyDescent="0.2">
      <c r="A111" s="153"/>
      <c r="B111" s="154"/>
      <c r="C111" s="155"/>
      <c r="D111" s="156"/>
      <c r="E111" s="153"/>
      <c r="F111" s="156"/>
      <c r="G111" s="153"/>
      <c r="H111" s="153"/>
      <c r="I111" s="155"/>
      <c r="J111" s="153"/>
      <c r="K111" s="155"/>
      <c r="L111" s="155"/>
      <c r="M111" s="155"/>
      <c r="N111" s="155"/>
      <c r="O111" s="153"/>
      <c r="P111" s="153"/>
      <c r="Q111" s="153"/>
      <c r="R111" s="153"/>
      <c r="S111" s="153"/>
      <c r="T111" s="153"/>
      <c r="U111" s="153"/>
      <c r="V111" s="153"/>
      <c r="W111" s="153"/>
      <c r="X111" s="153"/>
      <c r="Y111" s="153"/>
      <c r="Z111" s="153"/>
      <c r="AA111" s="153"/>
    </row>
    <row r="112" spans="1:27" ht="11.25" customHeight="1" x14ac:dyDescent="0.2">
      <c r="A112" s="153"/>
      <c r="B112" s="154"/>
      <c r="C112" s="155"/>
      <c r="D112" s="156"/>
      <c r="E112" s="153"/>
      <c r="F112" s="156"/>
      <c r="G112" s="153"/>
      <c r="H112" s="153"/>
      <c r="I112" s="155"/>
      <c r="J112" s="153"/>
      <c r="K112" s="155"/>
      <c r="L112" s="155"/>
      <c r="M112" s="155"/>
      <c r="N112" s="155"/>
      <c r="O112" s="153"/>
      <c r="P112" s="153"/>
      <c r="Q112" s="153"/>
      <c r="R112" s="153"/>
      <c r="S112" s="153"/>
      <c r="T112" s="153"/>
      <c r="U112" s="153"/>
      <c r="V112" s="153"/>
      <c r="W112" s="153"/>
      <c r="X112" s="153"/>
      <c r="Y112" s="153"/>
      <c r="Z112" s="153"/>
      <c r="AA112" s="153"/>
    </row>
    <row r="113" spans="1:27" ht="11.25" customHeight="1" x14ac:dyDescent="0.2">
      <c r="A113" s="153"/>
      <c r="B113" s="154"/>
      <c r="C113" s="155"/>
      <c r="D113" s="156"/>
      <c r="E113" s="153"/>
      <c r="F113" s="156"/>
      <c r="G113" s="153"/>
      <c r="H113" s="153"/>
      <c r="I113" s="155"/>
      <c r="J113" s="153"/>
      <c r="K113" s="155"/>
      <c r="L113" s="155"/>
      <c r="M113" s="155"/>
      <c r="N113" s="155"/>
      <c r="O113" s="153"/>
      <c r="P113" s="153"/>
      <c r="Q113" s="153"/>
      <c r="R113" s="153"/>
      <c r="S113" s="153"/>
      <c r="T113" s="153"/>
      <c r="U113" s="153"/>
      <c r="V113" s="153"/>
      <c r="W113" s="153"/>
      <c r="X113" s="153"/>
      <c r="Y113" s="153"/>
      <c r="Z113" s="153"/>
      <c r="AA113" s="153"/>
    </row>
    <row r="114" spans="1:27" ht="11.25" customHeight="1" x14ac:dyDescent="0.2">
      <c r="A114" s="153"/>
      <c r="B114" s="154"/>
      <c r="C114" s="155"/>
      <c r="D114" s="156"/>
      <c r="E114" s="153"/>
      <c r="F114" s="156"/>
      <c r="G114" s="153"/>
      <c r="H114" s="153"/>
      <c r="I114" s="155"/>
      <c r="J114" s="153"/>
      <c r="K114" s="155"/>
      <c r="L114" s="155"/>
      <c r="M114" s="155"/>
      <c r="N114" s="155"/>
      <c r="O114" s="153"/>
      <c r="P114" s="153"/>
      <c r="Q114" s="153"/>
      <c r="R114" s="153"/>
      <c r="S114" s="153"/>
      <c r="T114" s="153"/>
      <c r="U114" s="153"/>
      <c r="V114" s="153"/>
      <c r="W114" s="153"/>
      <c r="X114" s="153"/>
      <c r="Y114" s="153"/>
      <c r="Z114" s="153"/>
      <c r="AA114" s="153"/>
    </row>
    <row r="115" spans="1:27" ht="11.25" customHeight="1" x14ac:dyDescent="0.2">
      <c r="A115" s="153"/>
      <c r="B115" s="154"/>
      <c r="C115" s="155"/>
      <c r="D115" s="156"/>
      <c r="E115" s="153"/>
      <c r="F115" s="156"/>
      <c r="G115" s="153"/>
      <c r="H115" s="153"/>
      <c r="I115" s="155"/>
      <c r="J115" s="153"/>
      <c r="K115" s="155"/>
      <c r="L115" s="155"/>
      <c r="M115" s="155"/>
      <c r="N115" s="155"/>
      <c r="O115" s="153"/>
      <c r="P115" s="153"/>
      <c r="Q115" s="153"/>
      <c r="R115" s="153"/>
      <c r="S115" s="153"/>
      <c r="T115" s="153"/>
      <c r="U115" s="153"/>
      <c r="V115" s="153"/>
      <c r="W115" s="153"/>
      <c r="X115" s="153"/>
      <c r="Y115" s="153"/>
      <c r="Z115" s="153"/>
      <c r="AA115" s="153"/>
    </row>
    <row r="116" spans="1:27" ht="11.25" customHeight="1" x14ac:dyDescent="0.2">
      <c r="A116" s="153"/>
      <c r="B116" s="154"/>
      <c r="C116" s="155"/>
      <c r="D116" s="156"/>
      <c r="E116" s="153"/>
      <c r="F116" s="156"/>
      <c r="G116" s="153"/>
      <c r="H116" s="153"/>
      <c r="I116" s="155"/>
      <c r="J116" s="153"/>
      <c r="K116" s="155"/>
      <c r="L116" s="155"/>
      <c r="M116" s="155"/>
      <c r="N116" s="155"/>
      <c r="O116" s="153"/>
      <c r="P116" s="153"/>
      <c r="Q116" s="153"/>
      <c r="R116" s="153"/>
      <c r="S116" s="153"/>
      <c r="T116" s="153"/>
      <c r="U116" s="153"/>
      <c r="V116" s="153"/>
      <c r="W116" s="153"/>
      <c r="X116" s="153"/>
      <c r="Y116" s="153"/>
      <c r="Z116" s="153"/>
      <c r="AA116" s="153"/>
    </row>
    <row r="117" spans="1:27" ht="11.25" customHeight="1" x14ac:dyDescent="0.2">
      <c r="A117" s="153"/>
      <c r="B117" s="154"/>
      <c r="C117" s="155"/>
      <c r="D117" s="156"/>
      <c r="E117" s="153"/>
      <c r="F117" s="156"/>
      <c r="G117" s="153"/>
      <c r="H117" s="153"/>
      <c r="I117" s="155"/>
      <c r="J117" s="153"/>
      <c r="K117" s="155"/>
      <c r="L117" s="155"/>
      <c r="M117" s="155"/>
      <c r="N117" s="155"/>
      <c r="O117" s="153"/>
      <c r="P117" s="153"/>
      <c r="Q117" s="153"/>
      <c r="R117" s="153"/>
      <c r="S117" s="153"/>
      <c r="T117" s="153"/>
      <c r="U117" s="153"/>
      <c r="V117" s="153"/>
      <c r="W117" s="153"/>
      <c r="X117" s="153"/>
      <c r="Y117" s="153"/>
      <c r="Z117" s="153"/>
      <c r="AA117" s="153"/>
    </row>
    <row r="118" spans="1:27" ht="11.25" customHeight="1" x14ac:dyDescent="0.2">
      <c r="A118" s="153"/>
      <c r="B118" s="154"/>
      <c r="C118" s="155"/>
      <c r="D118" s="156"/>
      <c r="E118" s="153"/>
      <c r="F118" s="156"/>
      <c r="G118" s="153"/>
      <c r="H118" s="153"/>
      <c r="I118" s="155"/>
      <c r="J118" s="153"/>
      <c r="K118" s="155"/>
      <c r="L118" s="155"/>
      <c r="M118" s="155"/>
      <c r="N118" s="155"/>
      <c r="O118" s="153"/>
      <c r="P118" s="153"/>
      <c r="Q118" s="153"/>
      <c r="R118" s="153"/>
      <c r="S118" s="153"/>
      <c r="T118" s="153"/>
      <c r="U118" s="153"/>
      <c r="V118" s="153"/>
      <c r="W118" s="153"/>
      <c r="X118" s="153"/>
      <c r="Y118" s="153"/>
      <c r="Z118" s="153"/>
      <c r="AA118" s="153"/>
    </row>
    <row r="119" spans="1:27" ht="11.25" customHeight="1" x14ac:dyDescent="0.2">
      <c r="A119" s="153"/>
      <c r="B119" s="154"/>
      <c r="C119" s="155"/>
      <c r="D119" s="156"/>
      <c r="E119" s="153"/>
      <c r="F119" s="156"/>
      <c r="G119" s="153"/>
      <c r="H119" s="153"/>
      <c r="I119" s="155"/>
      <c r="J119" s="153"/>
      <c r="K119" s="155"/>
      <c r="L119" s="155"/>
      <c r="M119" s="155"/>
      <c r="N119" s="155"/>
      <c r="O119" s="153"/>
      <c r="P119" s="153"/>
      <c r="Q119" s="153"/>
      <c r="R119" s="153"/>
      <c r="S119" s="153"/>
      <c r="T119" s="153"/>
      <c r="U119" s="153"/>
      <c r="V119" s="153"/>
      <c r="W119" s="153"/>
      <c r="X119" s="153"/>
      <c r="Y119" s="153"/>
      <c r="Z119" s="153"/>
      <c r="AA119" s="153"/>
    </row>
    <row r="120" spans="1:27" ht="11.25" customHeight="1" x14ac:dyDescent="0.2">
      <c r="A120" s="153"/>
      <c r="B120" s="154"/>
      <c r="C120" s="155"/>
      <c r="D120" s="156"/>
      <c r="E120" s="153"/>
      <c r="F120" s="156"/>
      <c r="G120" s="153"/>
      <c r="H120" s="153"/>
      <c r="I120" s="155"/>
      <c r="J120" s="153"/>
      <c r="K120" s="155"/>
      <c r="L120" s="155"/>
      <c r="M120" s="155"/>
      <c r="N120" s="155"/>
      <c r="O120" s="153"/>
      <c r="P120" s="153"/>
      <c r="Q120" s="153"/>
      <c r="R120" s="153"/>
      <c r="S120" s="153"/>
      <c r="T120" s="153"/>
      <c r="U120" s="153"/>
      <c r="V120" s="153"/>
      <c r="W120" s="153"/>
      <c r="X120" s="153"/>
      <c r="Y120" s="153"/>
      <c r="Z120" s="153"/>
      <c r="AA120" s="153"/>
    </row>
    <row r="121" spans="1:27" ht="11.25" customHeight="1" x14ac:dyDescent="0.2">
      <c r="A121" s="153"/>
      <c r="B121" s="154"/>
      <c r="C121" s="155"/>
      <c r="D121" s="156"/>
      <c r="E121" s="153"/>
      <c r="F121" s="156"/>
      <c r="G121" s="153"/>
      <c r="H121" s="153"/>
      <c r="I121" s="155"/>
      <c r="J121" s="153"/>
      <c r="K121" s="155"/>
      <c r="L121" s="155"/>
      <c r="M121" s="155"/>
      <c r="N121" s="155"/>
      <c r="O121" s="153"/>
      <c r="P121" s="153"/>
      <c r="Q121" s="153"/>
      <c r="R121" s="153"/>
      <c r="S121" s="153"/>
      <c r="T121" s="153"/>
      <c r="U121" s="153"/>
      <c r="V121" s="153"/>
      <c r="W121" s="153"/>
      <c r="X121" s="153"/>
      <c r="Y121" s="153"/>
      <c r="Z121" s="153"/>
      <c r="AA121" s="153"/>
    </row>
    <row r="122" spans="1:27" ht="11.25" customHeight="1" x14ac:dyDescent="0.2">
      <c r="A122" s="153"/>
      <c r="B122" s="154"/>
      <c r="C122" s="155"/>
      <c r="D122" s="156"/>
      <c r="E122" s="153"/>
      <c r="F122" s="156"/>
      <c r="G122" s="153"/>
      <c r="H122" s="153"/>
      <c r="I122" s="155"/>
      <c r="J122" s="153"/>
      <c r="K122" s="155"/>
      <c r="L122" s="155"/>
      <c r="M122" s="155"/>
      <c r="N122" s="155"/>
      <c r="O122" s="153"/>
      <c r="P122" s="153"/>
      <c r="Q122" s="153"/>
      <c r="R122" s="153"/>
      <c r="S122" s="153"/>
      <c r="T122" s="153"/>
      <c r="U122" s="153"/>
      <c r="V122" s="153"/>
      <c r="W122" s="153"/>
      <c r="X122" s="153"/>
      <c r="Y122" s="153"/>
      <c r="Z122" s="153"/>
      <c r="AA122" s="153"/>
    </row>
    <row r="123" spans="1:27" ht="11.25" customHeight="1" x14ac:dyDescent="0.2">
      <c r="A123" s="153"/>
      <c r="B123" s="154"/>
      <c r="C123" s="155"/>
      <c r="D123" s="156"/>
      <c r="E123" s="153"/>
      <c r="F123" s="156"/>
      <c r="G123" s="153"/>
      <c r="H123" s="153"/>
      <c r="I123" s="155"/>
      <c r="J123" s="153"/>
      <c r="K123" s="155"/>
      <c r="L123" s="155"/>
      <c r="M123" s="155"/>
      <c r="N123" s="155"/>
      <c r="O123" s="153"/>
      <c r="P123" s="153"/>
      <c r="Q123" s="153"/>
      <c r="R123" s="153"/>
      <c r="S123" s="153"/>
      <c r="T123" s="153"/>
      <c r="U123" s="153"/>
      <c r="V123" s="153"/>
      <c r="W123" s="153"/>
      <c r="X123" s="153"/>
      <c r="Y123" s="153"/>
      <c r="Z123" s="153"/>
      <c r="AA123" s="153"/>
    </row>
    <row r="124" spans="1:27" ht="11.25" customHeight="1" x14ac:dyDescent="0.2">
      <c r="A124" s="153"/>
      <c r="B124" s="154"/>
      <c r="C124" s="155"/>
      <c r="D124" s="156"/>
      <c r="E124" s="153"/>
      <c r="F124" s="156"/>
      <c r="G124" s="153"/>
      <c r="H124" s="153"/>
      <c r="I124" s="155"/>
      <c r="J124" s="153"/>
      <c r="K124" s="155"/>
      <c r="L124" s="155"/>
      <c r="M124" s="155"/>
      <c r="N124" s="155"/>
      <c r="O124" s="153"/>
      <c r="P124" s="153"/>
      <c r="Q124" s="153"/>
      <c r="R124" s="153"/>
      <c r="S124" s="153"/>
      <c r="T124" s="153"/>
      <c r="U124" s="153"/>
      <c r="V124" s="153"/>
      <c r="W124" s="153"/>
      <c r="X124" s="153"/>
      <c r="Y124" s="153"/>
      <c r="Z124" s="153"/>
      <c r="AA124" s="153"/>
    </row>
    <row r="125" spans="1:27" ht="11.25" customHeight="1" x14ac:dyDescent="0.2">
      <c r="A125" s="153"/>
      <c r="B125" s="154"/>
      <c r="C125" s="155"/>
      <c r="D125" s="156"/>
      <c r="E125" s="153"/>
      <c r="F125" s="156"/>
      <c r="G125" s="153"/>
      <c r="H125" s="153"/>
      <c r="I125" s="155"/>
      <c r="J125" s="153"/>
      <c r="K125" s="155"/>
      <c r="L125" s="155"/>
      <c r="M125" s="155"/>
      <c r="N125" s="155"/>
      <c r="O125" s="153"/>
      <c r="P125" s="153"/>
      <c r="Q125" s="153"/>
      <c r="R125" s="153"/>
      <c r="S125" s="153"/>
      <c r="T125" s="153"/>
      <c r="U125" s="153"/>
      <c r="V125" s="153"/>
      <c r="W125" s="153"/>
      <c r="X125" s="153"/>
      <c r="Y125" s="153"/>
      <c r="Z125" s="153"/>
      <c r="AA125" s="153"/>
    </row>
    <row r="126" spans="1:27" ht="11.25" customHeight="1" x14ac:dyDescent="0.2">
      <c r="A126" s="153"/>
      <c r="B126" s="154"/>
      <c r="C126" s="155"/>
      <c r="D126" s="156"/>
      <c r="E126" s="153"/>
      <c r="F126" s="156"/>
      <c r="G126" s="153"/>
      <c r="H126" s="153"/>
      <c r="I126" s="155"/>
      <c r="J126" s="153"/>
      <c r="K126" s="155"/>
      <c r="L126" s="155"/>
      <c r="M126" s="155"/>
      <c r="N126" s="155"/>
      <c r="O126" s="153"/>
      <c r="P126" s="153"/>
      <c r="Q126" s="153"/>
      <c r="R126" s="153"/>
      <c r="S126" s="153"/>
      <c r="T126" s="153"/>
      <c r="U126" s="153"/>
      <c r="V126" s="153"/>
      <c r="W126" s="153"/>
      <c r="X126" s="153"/>
      <c r="Y126" s="153"/>
      <c r="Z126" s="153"/>
      <c r="AA126" s="153"/>
    </row>
    <row r="127" spans="1:27" ht="11.25" customHeight="1" x14ac:dyDescent="0.2">
      <c r="A127" s="153"/>
      <c r="B127" s="154"/>
      <c r="C127" s="155"/>
      <c r="D127" s="156"/>
      <c r="E127" s="153"/>
      <c r="F127" s="156"/>
      <c r="G127" s="153"/>
      <c r="H127" s="153"/>
      <c r="I127" s="155"/>
      <c r="J127" s="153"/>
      <c r="K127" s="155"/>
      <c r="L127" s="155"/>
      <c r="M127" s="155"/>
      <c r="N127" s="155"/>
      <c r="O127" s="153"/>
      <c r="P127" s="153"/>
      <c r="Q127" s="153"/>
      <c r="R127" s="153"/>
      <c r="S127" s="153"/>
      <c r="T127" s="153"/>
      <c r="U127" s="153"/>
      <c r="V127" s="153"/>
      <c r="W127" s="153"/>
      <c r="X127" s="153"/>
      <c r="Y127" s="153"/>
      <c r="Z127" s="153"/>
      <c r="AA127" s="153"/>
    </row>
    <row r="128" spans="1:27" ht="11.25" customHeight="1" x14ac:dyDescent="0.2">
      <c r="A128" s="153"/>
      <c r="B128" s="154"/>
      <c r="C128" s="155"/>
      <c r="D128" s="156"/>
      <c r="E128" s="153"/>
      <c r="F128" s="156"/>
      <c r="G128" s="153"/>
      <c r="H128" s="153"/>
      <c r="I128" s="155"/>
      <c r="J128" s="153"/>
      <c r="K128" s="155"/>
      <c r="L128" s="155"/>
      <c r="M128" s="155"/>
      <c r="N128" s="155"/>
      <c r="O128" s="153"/>
      <c r="P128" s="153"/>
      <c r="Q128" s="153"/>
      <c r="R128" s="153"/>
      <c r="S128" s="153"/>
      <c r="T128" s="153"/>
      <c r="U128" s="153"/>
      <c r="V128" s="153"/>
      <c r="W128" s="153"/>
      <c r="X128" s="153"/>
      <c r="Y128" s="153"/>
      <c r="Z128" s="153"/>
      <c r="AA128" s="153"/>
    </row>
    <row r="129" spans="1:27" ht="11.25" customHeight="1" x14ac:dyDescent="0.2">
      <c r="A129" s="153"/>
      <c r="B129" s="154"/>
      <c r="C129" s="155"/>
      <c r="D129" s="156"/>
      <c r="E129" s="153"/>
      <c r="F129" s="156"/>
      <c r="G129" s="153"/>
      <c r="H129" s="153"/>
      <c r="I129" s="155"/>
      <c r="J129" s="153"/>
      <c r="K129" s="155"/>
      <c r="L129" s="155"/>
      <c r="M129" s="155"/>
      <c r="N129" s="155"/>
      <c r="O129" s="153"/>
      <c r="P129" s="153"/>
      <c r="Q129" s="153"/>
      <c r="R129" s="153"/>
      <c r="S129" s="153"/>
      <c r="T129" s="153"/>
      <c r="U129" s="153"/>
      <c r="V129" s="153"/>
      <c r="W129" s="153"/>
      <c r="X129" s="153"/>
      <c r="Y129" s="153"/>
      <c r="Z129" s="153"/>
      <c r="AA129" s="153"/>
    </row>
    <row r="130" spans="1:27" ht="11.25" customHeight="1" x14ac:dyDescent="0.2">
      <c r="A130" s="153"/>
      <c r="B130" s="154"/>
      <c r="C130" s="155"/>
      <c r="D130" s="156"/>
      <c r="E130" s="153"/>
      <c r="F130" s="156"/>
      <c r="G130" s="153"/>
      <c r="H130" s="153"/>
      <c r="I130" s="155"/>
      <c r="J130" s="153"/>
      <c r="K130" s="155"/>
      <c r="L130" s="155"/>
      <c r="M130" s="155"/>
      <c r="N130" s="155"/>
      <c r="O130" s="153"/>
      <c r="P130" s="153"/>
      <c r="Q130" s="153"/>
      <c r="R130" s="153"/>
      <c r="S130" s="153"/>
      <c r="T130" s="153"/>
      <c r="U130" s="153"/>
      <c r="V130" s="153"/>
      <c r="W130" s="153"/>
      <c r="X130" s="153"/>
      <c r="Y130" s="153"/>
      <c r="Z130" s="153"/>
      <c r="AA130" s="153"/>
    </row>
    <row r="131" spans="1:27" ht="11.25" customHeight="1" x14ac:dyDescent="0.2">
      <c r="A131" s="153"/>
      <c r="B131" s="154"/>
      <c r="C131" s="155"/>
      <c r="D131" s="156"/>
      <c r="E131" s="153"/>
      <c r="F131" s="156"/>
      <c r="G131" s="153"/>
      <c r="H131" s="153"/>
      <c r="I131" s="155"/>
      <c r="J131" s="153"/>
      <c r="K131" s="155"/>
      <c r="L131" s="155"/>
      <c r="M131" s="155"/>
      <c r="N131" s="155"/>
      <c r="O131" s="153"/>
      <c r="P131" s="153"/>
      <c r="Q131" s="153"/>
      <c r="R131" s="153"/>
      <c r="S131" s="153"/>
      <c r="T131" s="153"/>
      <c r="U131" s="153"/>
      <c r="V131" s="153"/>
      <c r="W131" s="153"/>
      <c r="X131" s="153"/>
      <c r="Y131" s="153"/>
      <c r="Z131" s="153"/>
      <c r="AA131" s="153"/>
    </row>
    <row r="132" spans="1:27" ht="11.25" customHeight="1" x14ac:dyDescent="0.2">
      <c r="A132" s="153"/>
      <c r="B132" s="154"/>
      <c r="C132" s="155"/>
      <c r="D132" s="156"/>
      <c r="E132" s="153"/>
      <c r="F132" s="156"/>
      <c r="G132" s="153"/>
      <c r="H132" s="153"/>
      <c r="I132" s="155"/>
      <c r="J132" s="153"/>
      <c r="K132" s="155"/>
      <c r="L132" s="155"/>
      <c r="M132" s="155"/>
      <c r="N132" s="155"/>
      <c r="O132" s="153"/>
      <c r="P132" s="153"/>
      <c r="Q132" s="153"/>
      <c r="R132" s="153"/>
      <c r="S132" s="153"/>
      <c r="T132" s="153"/>
      <c r="U132" s="153"/>
      <c r="V132" s="153"/>
      <c r="W132" s="153"/>
      <c r="X132" s="153"/>
      <c r="Y132" s="153"/>
      <c r="Z132" s="153"/>
      <c r="AA132" s="153"/>
    </row>
    <row r="133" spans="1:27" ht="11.25" customHeight="1" x14ac:dyDescent="0.2">
      <c r="A133" s="153"/>
      <c r="B133" s="154"/>
      <c r="C133" s="155"/>
      <c r="D133" s="156"/>
      <c r="E133" s="153"/>
      <c r="F133" s="156"/>
      <c r="G133" s="153"/>
      <c r="H133" s="153"/>
      <c r="I133" s="155"/>
      <c r="J133" s="153"/>
      <c r="K133" s="155"/>
      <c r="L133" s="155"/>
      <c r="M133" s="155"/>
      <c r="N133" s="155"/>
      <c r="O133" s="153"/>
      <c r="P133" s="153"/>
      <c r="Q133" s="153"/>
      <c r="R133" s="153"/>
      <c r="S133" s="153"/>
      <c r="T133" s="153"/>
      <c r="U133" s="153"/>
      <c r="V133" s="153"/>
      <c r="W133" s="153"/>
      <c r="X133" s="153"/>
      <c r="Y133" s="153"/>
      <c r="Z133" s="153"/>
      <c r="AA133" s="153"/>
    </row>
    <row r="134" spans="1:27" ht="11.25" customHeight="1" x14ac:dyDescent="0.2">
      <c r="A134" s="153"/>
      <c r="B134" s="154"/>
      <c r="C134" s="155"/>
      <c r="D134" s="156"/>
      <c r="E134" s="153"/>
      <c r="F134" s="156"/>
      <c r="G134" s="153"/>
      <c r="H134" s="153"/>
      <c r="I134" s="155"/>
      <c r="J134" s="153"/>
      <c r="K134" s="155"/>
      <c r="L134" s="155"/>
      <c r="M134" s="155"/>
      <c r="N134" s="155"/>
      <c r="O134" s="153"/>
      <c r="P134" s="153"/>
      <c r="Q134" s="153"/>
      <c r="R134" s="153"/>
      <c r="S134" s="153"/>
      <c r="T134" s="153"/>
      <c r="U134" s="153"/>
      <c r="V134" s="153"/>
      <c r="W134" s="153"/>
      <c r="X134" s="153"/>
      <c r="Y134" s="153"/>
      <c r="Z134" s="153"/>
      <c r="AA134" s="153"/>
    </row>
    <row r="135" spans="1:27" ht="11.25" customHeight="1" x14ac:dyDescent="0.2">
      <c r="A135" s="153"/>
      <c r="B135" s="154"/>
      <c r="C135" s="155"/>
      <c r="D135" s="156"/>
      <c r="E135" s="153"/>
      <c r="F135" s="156"/>
      <c r="G135" s="153"/>
      <c r="H135" s="153"/>
      <c r="I135" s="155"/>
      <c r="J135" s="153"/>
      <c r="K135" s="155"/>
      <c r="L135" s="155"/>
      <c r="M135" s="155"/>
      <c r="N135" s="155"/>
      <c r="O135" s="153"/>
      <c r="P135" s="153"/>
      <c r="Q135" s="153"/>
      <c r="R135" s="153"/>
      <c r="S135" s="153"/>
      <c r="T135" s="153"/>
      <c r="U135" s="153"/>
      <c r="V135" s="153"/>
      <c r="W135" s="153"/>
      <c r="X135" s="153"/>
      <c r="Y135" s="153"/>
      <c r="Z135" s="153"/>
      <c r="AA135" s="153"/>
    </row>
    <row r="136" spans="1:27" ht="11.25" customHeight="1" x14ac:dyDescent="0.2">
      <c r="A136" s="153"/>
      <c r="B136" s="154"/>
      <c r="C136" s="155"/>
      <c r="D136" s="156"/>
      <c r="E136" s="153"/>
      <c r="F136" s="156"/>
      <c r="G136" s="153"/>
      <c r="H136" s="153"/>
      <c r="I136" s="155"/>
      <c r="J136" s="153"/>
      <c r="K136" s="155"/>
      <c r="L136" s="155"/>
      <c r="M136" s="155"/>
      <c r="N136" s="155"/>
      <c r="O136" s="153"/>
      <c r="P136" s="153"/>
      <c r="Q136" s="153"/>
      <c r="R136" s="153"/>
      <c r="S136" s="153"/>
      <c r="T136" s="153"/>
      <c r="U136" s="153"/>
      <c r="V136" s="153"/>
      <c r="W136" s="153"/>
      <c r="X136" s="153"/>
      <c r="Y136" s="153"/>
      <c r="Z136" s="153"/>
      <c r="AA136" s="153"/>
    </row>
    <row r="137" spans="1:27" ht="11.25" customHeight="1" x14ac:dyDescent="0.2">
      <c r="A137" s="153"/>
      <c r="B137" s="154"/>
      <c r="C137" s="155"/>
      <c r="D137" s="156"/>
      <c r="E137" s="153"/>
      <c r="F137" s="156"/>
      <c r="G137" s="153"/>
      <c r="H137" s="153"/>
      <c r="I137" s="155"/>
      <c r="J137" s="153"/>
      <c r="K137" s="155"/>
      <c r="L137" s="155"/>
      <c r="M137" s="155"/>
      <c r="N137" s="155"/>
      <c r="O137" s="153"/>
      <c r="P137" s="153"/>
      <c r="Q137" s="153"/>
      <c r="R137" s="153"/>
      <c r="S137" s="153"/>
      <c r="T137" s="153"/>
      <c r="U137" s="153"/>
      <c r="V137" s="153"/>
      <c r="W137" s="153"/>
      <c r="X137" s="153"/>
      <c r="Y137" s="153"/>
      <c r="Z137" s="153"/>
      <c r="AA137" s="153"/>
    </row>
    <row r="138" spans="1:27" ht="11.25" customHeight="1" x14ac:dyDescent="0.2">
      <c r="A138" s="153"/>
      <c r="B138" s="154"/>
      <c r="C138" s="155"/>
      <c r="D138" s="156"/>
      <c r="E138" s="153"/>
      <c r="F138" s="156"/>
      <c r="G138" s="153"/>
      <c r="H138" s="153"/>
      <c r="I138" s="155"/>
      <c r="J138" s="153"/>
      <c r="K138" s="155"/>
      <c r="L138" s="155"/>
      <c r="M138" s="155"/>
      <c r="N138" s="155"/>
      <c r="O138" s="153"/>
      <c r="P138" s="153"/>
      <c r="Q138" s="153"/>
      <c r="R138" s="153"/>
      <c r="S138" s="153"/>
      <c r="T138" s="153"/>
      <c r="U138" s="153"/>
      <c r="V138" s="153"/>
      <c r="W138" s="153"/>
      <c r="X138" s="153"/>
      <c r="Y138" s="153"/>
      <c r="Z138" s="153"/>
      <c r="AA138" s="153"/>
    </row>
    <row r="139" spans="1:27" ht="11.25" customHeight="1" x14ac:dyDescent="0.2">
      <c r="A139" s="153"/>
      <c r="B139" s="154"/>
      <c r="C139" s="155"/>
      <c r="D139" s="156"/>
      <c r="E139" s="153"/>
      <c r="F139" s="156"/>
      <c r="G139" s="153"/>
      <c r="H139" s="153"/>
      <c r="I139" s="155"/>
      <c r="J139" s="153"/>
      <c r="K139" s="155"/>
      <c r="L139" s="155"/>
      <c r="M139" s="155"/>
      <c r="N139" s="155"/>
      <c r="O139" s="153"/>
      <c r="P139" s="153"/>
      <c r="Q139" s="153"/>
      <c r="R139" s="153"/>
      <c r="S139" s="153"/>
      <c r="T139" s="153"/>
      <c r="U139" s="153"/>
      <c r="V139" s="153"/>
      <c r="W139" s="153"/>
      <c r="X139" s="153"/>
      <c r="Y139" s="153"/>
      <c r="Z139" s="153"/>
      <c r="AA139" s="153"/>
    </row>
    <row r="140" spans="1:27" ht="11.25" customHeight="1" x14ac:dyDescent="0.2">
      <c r="A140" s="153"/>
      <c r="B140" s="154"/>
      <c r="C140" s="155"/>
      <c r="D140" s="156"/>
      <c r="E140" s="153"/>
      <c r="F140" s="156"/>
      <c r="G140" s="153"/>
      <c r="H140" s="153"/>
      <c r="I140" s="155"/>
      <c r="J140" s="153"/>
      <c r="K140" s="155"/>
      <c r="L140" s="155"/>
      <c r="M140" s="155"/>
      <c r="N140" s="155"/>
      <c r="O140" s="153"/>
      <c r="P140" s="153"/>
      <c r="Q140" s="153"/>
      <c r="R140" s="153"/>
      <c r="S140" s="153"/>
      <c r="T140" s="153"/>
      <c r="U140" s="153"/>
      <c r="V140" s="153"/>
      <c r="W140" s="153"/>
      <c r="X140" s="153"/>
      <c r="Y140" s="153"/>
      <c r="Z140" s="153"/>
      <c r="AA140" s="153"/>
    </row>
    <row r="141" spans="1:27" ht="11.25" customHeight="1" x14ac:dyDescent="0.2">
      <c r="A141" s="153"/>
      <c r="B141" s="154"/>
      <c r="C141" s="155"/>
      <c r="D141" s="156"/>
      <c r="E141" s="153"/>
      <c r="F141" s="156"/>
      <c r="G141" s="153"/>
      <c r="H141" s="153"/>
      <c r="I141" s="155"/>
      <c r="J141" s="153"/>
      <c r="K141" s="155"/>
      <c r="L141" s="155"/>
      <c r="M141" s="155"/>
      <c r="N141" s="155"/>
      <c r="O141" s="153"/>
      <c r="P141" s="153"/>
      <c r="Q141" s="153"/>
      <c r="R141" s="153"/>
      <c r="S141" s="153"/>
      <c r="T141" s="153"/>
      <c r="U141" s="153"/>
      <c r="V141" s="153"/>
      <c r="W141" s="153"/>
      <c r="X141" s="153"/>
      <c r="Y141" s="153"/>
      <c r="Z141" s="153"/>
      <c r="AA141" s="153"/>
    </row>
    <row r="142" spans="1:27" ht="11.25" customHeight="1" x14ac:dyDescent="0.2">
      <c r="A142" s="153"/>
      <c r="B142" s="154"/>
      <c r="C142" s="155"/>
      <c r="D142" s="156"/>
      <c r="E142" s="153"/>
      <c r="F142" s="156"/>
      <c r="G142" s="153"/>
      <c r="H142" s="153"/>
      <c r="I142" s="155"/>
      <c r="J142" s="153"/>
      <c r="K142" s="155"/>
      <c r="L142" s="155"/>
      <c r="M142" s="155"/>
      <c r="N142" s="155"/>
      <c r="O142" s="153"/>
      <c r="P142" s="153"/>
      <c r="Q142" s="153"/>
      <c r="R142" s="153"/>
      <c r="S142" s="153"/>
      <c r="T142" s="153"/>
      <c r="U142" s="153"/>
      <c r="V142" s="153"/>
      <c r="W142" s="153"/>
      <c r="X142" s="153"/>
      <c r="Y142" s="153"/>
      <c r="Z142" s="153"/>
      <c r="AA142" s="153"/>
    </row>
    <row r="143" spans="1:27" ht="11.25" customHeight="1" x14ac:dyDescent="0.2">
      <c r="A143" s="153"/>
      <c r="B143" s="154"/>
      <c r="C143" s="155"/>
      <c r="D143" s="156"/>
      <c r="E143" s="153"/>
      <c r="F143" s="156"/>
      <c r="G143" s="153"/>
      <c r="H143" s="153"/>
      <c r="I143" s="155"/>
      <c r="J143" s="153"/>
      <c r="K143" s="155"/>
      <c r="L143" s="155"/>
      <c r="M143" s="155"/>
      <c r="N143" s="155"/>
      <c r="O143" s="153"/>
      <c r="P143" s="153"/>
      <c r="Q143" s="153"/>
      <c r="R143" s="153"/>
      <c r="S143" s="153"/>
      <c r="T143" s="153"/>
      <c r="U143" s="153"/>
      <c r="V143" s="153"/>
      <c r="W143" s="153"/>
      <c r="X143" s="153"/>
      <c r="Y143" s="153"/>
      <c r="Z143" s="153"/>
      <c r="AA143" s="153"/>
    </row>
    <row r="144" spans="1:27" ht="11.25" customHeight="1" x14ac:dyDescent="0.2">
      <c r="A144" s="153"/>
      <c r="B144" s="154"/>
      <c r="C144" s="155"/>
      <c r="D144" s="156"/>
      <c r="E144" s="153"/>
      <c r="F144" s="156"/>
      <c r="G144" s="153"/>
      <c r="H144" s="153"/>
      <c r="I144" s="155"/>
      <c r="J144" s="153"/>
      <c r="K144" s="155"/>
      <c r="L144" s="155"/>
      <c r="M144" s="155"/>
      <c r="N144" s="155"/>
      <c r="O144" s="153"/>
      <c r="P144" s="153"/>
      <c r="Q144" s="153"/>
      <c r="R144" s="153"/>
      <c r="S144" s="153"/>
      <c r="T144" s="153"/>
      <c r="U144" s="153"/>
      <c r="V144" s="153"/>
      <c r="W144" s="153"/>
      <c r="X144" s="153"/>
      <c r="Y144" s="153"/>
      <c r="Z144" s="153"/>
      <c r="AA144" s="153"/>
    </row>
    <row r="145" spans="1:27" ht="11.25" customHeight="1" x14ac:dyDescent="0.2">
      <c r="A145" s="153"/>
      <c r="B145" s="154"/>
      <c r="C145" s="155"/>
      <c r="D145" s="156"/>
      <c r="E145" s="153"/>
      <c r="F145" s="156"/>
      <c r="G145" s="153"/>
      <c r="H145" s="153"/>
      <c r="I145" s="155"/>
      <c r="J145" s="153"/>
      <c r="K145" s="155"/>
      <c r="L145" s="155"/>
      <c r="M145" s="155"/>
      <c r="N145" s="155"/>
      <c r="O145" s="153"/>
      <c r="P145" s="153"/>
      <c r="Q145" s="153"/>
      <c r="R145" s="153"/>
      <c r="S145" s="153"/>
      <c r="T145" s="153"/>
      <c r="U145" s="153"/>
      <c r="V145" s="153"/>
      <c r="W145" s="153"/>
      <c r="X145" s="153"/>
      <c r="Y145" s="153"/>
      <c r="Z145" s="153"/>
      <c r="AA145" s="153"/>
    </row>
    <row r="146" spans="1:27" ht="11.25" customHeight="1" x14ac:dyDescent="0.2">
      <c r="A146" s="153"/>
      <c r="B146" s="154"/>
      <c r="C146" s="155"/>
      <c r="D146" s="156"/>
      <c r="E146" s="153"/>
      <c r="F146" s="156"/>
      <c r="G146" s="153"/>
      <c r="H146" s="153"/>
      <c r="I146" s="155"/>
      <c r="J146" s="153"/>
      <c r="K146" s="155"/>
      <c r="L146" s="155"/>
      <c r="M146" s="155"/>
      <c r="N146" s="155"/>
      <c r="O146" s="153"/>
      <c r="P146" s="153"/>
      <c r="Q146" s="153"/>
      <c r="R146" s="153"/>
      <c r="S146" s="153"/>
      <c r="T146" s="153"/>
      <c r="U146" s="153"/>
      <c r="V146" s="153"/>
      <c r="W146" s="153"/>
      <c r="X146" s="153"/>
      <c r="Y146" s="153"/>
      <c r="Z146" s="153"/>
      <c r="AA146" s="153"/>
    </row>
    <row r="147" spans="1:27" ht="11.25" customHeight="1" x14ac:dyDescent="0.2">
      <c r="A147" s="153"/>
      <c r="B147" s="154"/>
      <c r="C147" s="155"/>
      <c r="D147" s="156"/>
      <c r="E147" s="153"/>
      <c r="F147" s="156"/>
      <c r="G147" s="153"/>
      <c r="H147" s="153"/>
      <c r="I147" s="155"/>
      <c r="J147" s="153"/>
      <c r="K147" s="155"/>
      <c r="L147" s="155"/>
      <c r="M147" s="155"/>
      <c r="N147" s="155"/>
      <c r="O147" s="153"/>
      <c r="P147" s="153"/>
      <c r="Q147" s="153"/>
      <c r="R147" s="153"/>
      <c r="S147" s="153"/>
      <c r="T147" s="153"/>
      <c r="U147" s="153"/>
      <c r="V147" s="153"/>
      <c r="W147" s="153"/>
      <c r="X147" s="153"/>
      <c r="Y147" s="153"/>
      <c r="Z147" s="153"/>
      <c r="AA147" s="153"/>
    </row>
    <row r="148" spans="1:27" ht="11.25" customHeight="1" x14ac:dyDescent="0.2">
      <c r="A148" s="153"/>
      <c r="B148" s="154"/>
      <c r="C148" s="155"/>
      <c r="D148" s="156"/>
      <c r="E148" s="153"/>
      <c r="F148" s="156"/>
      <c r="G148" s="153"/>
      <c r="H148" s="153"/>
      <c r="I148" s="155"/>
      <c r="J148" s="153"/>
      <c r="K148" s="155"/>
      <c r="L148" s="155"/>
      <c r="M148" s="155"/>
      <c r="N148" s="155"/>
      <c r="O148" s="153"/>
      <c r="P148" s="153"/>
      <c r="Q148" s="153"/>
      <c r="R148" s="153"/>
      <c r="S148" s="153"/>
      <c r="T148" s="153"/>
      <c r="U148" s="153"/>
      <c r="V148" s="153"/>
      <c r="W148" s="153"/>
      <c r="X148" s="153"/>
      <c r="Y148" s="153"/>
      <c r="Z148" s="153"/>
      <c r="AA148" s="153"/>
    </row>
    <row r="149" spans="1:27" ht="11.25" customHeight="1" x14ac:dyDescent="0.2">
      <c r="A149" s="153"/>
      <c r="B149" s="154"/>
      <c r="C149" s="155"/>
      <c r="D149" s="156"/>
      <c r="E149" s="153"/>
      <c r="F149" s="156"/>
      <c r="G149" s="153"/>
      <c r="H149" s="153"/>
      <c r="I149" s="155"/>
      <c r="J149" s="153"/>
      <c r="K149" s="155"/>
      <c r="L149" s="155"/>
      <c r="M149" s="155"/>
      <c r="N149" s="155"/>
      <c r="O149" s="153"/>
      <c r="P149" s="153"/>
      <c r="Q149" s="153"/>
      <c r="R149" s="153"/>
      <c r="S149" s="153"/>
      <c r="T149" s="153"/>
      <c r="U149" s="153"/>
      <c r="V149" s="153"/>
      <c r="W149" s="153"/>
      <c r="X149" s="153"/>
      <c r="Y149" s="153"/>
      <c r="Z149" s="153"/>
      <c r="AA149" s="153"/>
    </row>
    <row r="150" spans="1:27" ht="11.25" customHeight="1" x14ac:dyDescent="0.2">
      <c r="A150" s="153"/>
      <c r="B150" s="154"/>
      <c r="C150" s="155"/>
      <c r="D150" s="156"/>
      <c r="E150" s="153"/>
      <c r="F150" s="156"/>
      <c r="G150" s="153"/>
      <c r="H150" s="153"/>
      <c r="I150" s="155"/>
      <c r="J150" s="153"/>
      <c r="K150" s="155"/>
      <c r="L150" s="155"/>
      <c r="M150" s="155"/>
      <c r="N150" s="155"/>
      <c r="O150" s="153"/>
      <c r="P150" s="153"/>
      <c r="Q150" s="153"/>
      <c r="R150" s="153"/>
      <c r="S150" s="153"/>
      <c r="T150" s="153"/>
      <c r="U150" s="153"/>
      <c r="V150" s="153"/>
      <c r="W150" s="153"/>
      <c r="X150" s="153"/>
      <c r="Y150" s="153"/>
      <c r="Z150" s="153"/>
      <c r="AA150" s="153"/>
    </row>
    <row r="151" spans="1:27" ht="11.25" customHeight="1" x14ac:dyDescent="0.2">
      <c r="A151" s="153"/>
      <c r="B151" s="154"/>
      <c r="C151" s="155"/>
      <c r="D151" s="156"/>
      <c r="E151" s="153"/>
      <c r="F151" s="156"/>
      <c r="G151" s="153"/>
      <c r="H151" s="153"/>
      <c r="I151" s="155"/>
      <c r="J151" s="153"/>
      <c r="K151" s="155"/>
      <c r="L151" s="155"/>
      <c r="M151" s="155"/>
      <c r="N151" s="155"/>
      <c r="O151" s="153"/>
      <c r="P151" s="153"/>
      <c r="Q151" s="153"/>
      <c r="R151" s="153"/>
      <c r="S151" s="153"/>
      <c r="T151" s="153"/>
      <c r="U151" s="153"/>
      <c r="V151" s="153"/>
      <c r="W151" s="153"/>
      <c r="X151" s="153"/>
      <c r="Y151" s="153"/>
      <c r="Z151" s="153"/>
      <c r="AA151" s="153"/>
    </row>
    <row r="152" spans="1:27" ht="11.25" customHeight="1" x14ac:dyDescent="0.2">
      <c r="A152" s="153"/>
      <c r="B152" s="154"/>
      <c r="C152" s="155"/>
      <c r="D152" s="156"/>
      <c r="E152" s="153"/>
      <c r="F152" s="156"/>
      <c r="G152" s="153"/>
      <c r="H152" s="153"/>
      <c r="I152" s="155"/>
      <c r="J152" s="153"/>
      <c r="K152" s="155"/>
      <c r="L152" s="155"/>
      <c r="M152" s="155"/>
      <c r="N152" s="155"/>
      <c r="O152" s="153"/>
      <c r="P152" s="153"/>
      <c r="Q152" s="153"/>
      <c r="R152" s="153"/>
      <c r="S152" s="153"/>
      <c r="T152" s="153"/>
      <c r="U152" s="153"/>
      <c r="V152" s="153"/>
      <c r="W152" s="153"/>
      <c r="X152" s="153"/>
      <c r="Y152" s="153"/>
      <c r="Z152" s="153"/>
      <c r="AA152" s="153"/>
    </row>
    <row r="153" spans="1:27" ht="11.25" customHeight="1" x14ac:dyDescent="0.2">
      <c r="A153" s="153"/>
      <c r="B153" s="154"/>
      <c r="C153" s="155"/>
      <c r="D153" s="156"/>
      <c r="E153" s="153"/>
      <c r="F153" s="156"/>
      <c r="G153" s="153"/>
      <c r="H153" s="153"/>
      <c r="I153" s="155"/>
      <c r="J153" s="153"/>
      <c r="K153" s="155"/>
      <c r="L153" s="155"/>
      <c r="M153" s="155"/>
      <c r="N153" s="155"/>
      <c r="O153" s="153"/>
      <c r="P153" s="153"/>
      <c r="Q153" s="153"/>
      <c r="R153" s="153"/>
      <c r="S153" s="153"/>
      <c r="T153" s="153"/>
      <c r="U153" s="153"/>
      <c r="V153" s="153"/>
      <c r="W153" s="153"/>
      <c r="X153" s="153"/>
      <c r="Y153" s="153"/>
      <c r="Z153" s="153"/>
      <c r="AA153" s="153"/>
    </row>
    <row r="154" spans="1:27" ht="11.25" customHeight="1" x14ac:dyDescent="0.2">
      <c r="A154" s="153"/>
      <c r="B154" s="154"/>
      <c r="C154" s="155"/>
      <c r="D154" s="156"/>
      <c r="E154" s="153"/>
      <c r="F154" s="156"/>
      <c r="G154" s="153"/>
      <c r="H154" s="153"/>
      <c r="I154" s="155"/>
      <c r="J154" s="153"/>
      <c r="K154" s="155"/>
      <c r="L154" s="155"/>
      <c r="M154" s="155"/>
      <c r="N154" s="155"/>
      <c r="O154" s="153"/>
      <c r="P154" s="153"/>
      <c r="Q154" s="153"/>
      <c r="R154" s="153"/>
      <c r="S154" s="153"/>
      <c r="T154" s="153"/>
      <c r="U154" s="153"/>
      <c r="V154" s="153"/>
      <c r="W154" s="153"/>
      <c r="X154" s="153"/>
      <c r="Y154" s="153"/>
      <c r="Z154" s="153"/>
      <c r="AA154" s="153"/>
    </row>
    <row r="155" spans="1:27" ht="11.25" customHeight="1" x14ac:dyDescent="0.2">
      <c r="A155" s="153"/>
      <c r="B155" s="154"/>
      <c r="C155" s="155"/>
      <c r="D155" s="156"/>
      <c r="E155" s="153"/>
      <c r="F155" s="156"/>
      <c r="G155" s="153"/>
      <c r="H155" s="153"/>
      <c r="I155" s="155"/>
      <c r="J155" s="153"/>
      <c r="K155" s="155"/>
      <c r="L155" s="155"/>
      <c r="M155" s="155"/>
      <c r="N155" s="155"/>
      <c r="O155" s="153"/>
      <c r="P155" s="153"/>
      <c r="Q155" s="153"/>
      <c r="R155" s="153"/>
      <c r="S155" s="153"/>
      <c r="T155" s="153"/>
      <c r="U155" s="153"/>
      <c r="V155" s="153"/>
      <c r="W155" s="153"/>
      <c r="X155" s="153"/>
      <c r="Y155" s="153"/>
      <c r="Z155" s="153"/>
      <c r="AA155" s="153"/>
    </row>
    <row r="156" spans="1:27" ht="11.25" customHeight="1" x14ac:dyDescent="0.2">
      <c r="A156" s="153"/>
      <c r="B156" s="154"/>
      <c r="C156" s="155"/>
      <c r="D156" s="156"/>
      <c r="E156" s="153"/>
      <c r="F156" s="156"/>
      <c r="G156" s="153"/>
      <c r="H156" s="153"/>
      <c r="I156" s="155"/>
      <c r="J156" s="153"/>
      <c r="K156" s="155"/>
      <c r="L156" s="155"/>
      <c r="M156" s="155"/>
      <c r="N156" s="155"/>
      <c r="O156" s="153"/>
      <c r="P156" s="153"/>
      <c r="Q156" s="153"/>
      <c r="R156" s="153"/>
      <c r="S156" s="153"/>
      <c r="T156" s="153"/>
      <c r="U156" s="153"/>
      <c r="V156" s="153"/>
      <c r="W156" s="153"/>
      <c r="X156" s="153"/>
      <c r="Y156" s="153"/>
      <c r="Z156" s="153"/>
      <c r="AA156" s="153"/>
    </row>
    <row r="157" spans="1:27" ht="11.25" customHeight="1" x14ac:dyDescent="0.2">
      <c r="A157" s="153"/>
      <c r="B157" s="154"/>
      <c r="C157" s="155"/>
      <c r="D157" s="156"/>
      <c r="E157" s="153"/>
      <c r="F157" s="156"/>
      <c r="G157" s="153"/>
      <c r="H157" s="153"/>
      <c r="I157" s="155"/>
      <c r="J157" s="153"/>
      <c r="K157" s="155"/>
      <c r="L157" s="155"/>
      <c r="M157" s="155"/>
      <c r="N157" s="155"/>
      <c r="O157" s="153"/>
      <c r="P157" s="153"/>
      <c r="Q157" s="153"/>
      <c r="R157" s="153"/>
      <c r="S157" s="153"/>
      <c r="T157" s="153"/>
      <c r="U157" s="153"/>
      <c r="V157" s="153"/>
      <c r="W157" s="153"/>
      <c r="X157" s="153"/>
      <c r="Y157" s="153"/>
      <c r="Z157" s="153"/>
      <c r="AA157" s="153"/>
    </row>
    <row r="158" spans="1:27" ht="11.25" customHeight="1" x14ac:dyDescent="0.2">
      <c r="A158" s="153"/>
      <c r="B158" s="154"/>
      <c r="C158" s="155"/>
      <c r="D158" s="156"/>
      <c r="E158" s="153"/>
      <c r="F158" s="156"/>
      <c r="G158" s="153"/>
      <c r="H158" s="153"/>
      <c r="I158" s="155"/>
      <c r="J158" s="153"/>
      <c r="K158" s="155"/>
      <c r="L158" s="155"/>
      <c r="M158" s="155"/>
      <c r="N158" s="155"/>
      <c r="O158" s="153"/>
      <c r="P158" s="153"/>
      <c r="Q158" s="153"/>
      <c r="R158" s="153"/>
      <c r="S158" s="153"/>
      <c r="T158" s="153"/>
      <c r="U158" s="153"/>
      <c r="V158" s="153"/>
      <c r="W158" s="153"/>
      <c r="X158" s="153"/>
      <c r="Y158" s="153"/>
      <c r="Z158" s="153"/>
      <c r="AA158" s="153"/>
    </row>
    <row r="159" spans="1:27" ht="11.25" customHeight="1" x14ac:dyDescent="0.2">
      <c r="A159" s="153"/>
      <c r="B159" s="154"/>
      <c r="C159" s="155"/>
      <c r="D159" s="156"/>
      <c r="E159" s="153"/>
      <c r="F159" s="156"/>
      <c r="G159" s="153"/>
      <c r="H159" s="153"/>
      <c r="I159" s="155"/>
      <c r="J159" s="153"/>
      <c r="K159" s="155"/>
      <c r="L159" s="155"/>
      <c r="M159" s="155"/>
      <c r="N159" s="155"/>
      <c r="O159" s="153"/>
      <c r="P159" s="153"/>
      <c r="Q159" s="153"/>
      <c r="R159" s="153"/>
      <c r="S159" s="153"/>
      <c r="T159" s="153"/>
      <c r="U159" s="153"/>
      <c r="V159" s="153"/>
      <c r="W159" s="153"/>
      <c r="X159" s="153"/>
      <c r="Y159" s="153"/>
      <c r="Z159" s="153"/>
      <c r="AA159" s="153"/>
    </row>
    <row r="160" spans="1:27" ht="11.25" customHeight="1" x14ac:dyDescent="0.2">
      <c r="A160" s="153"/>
      <c r="B160" s="154"/>
      <c r="C160" s="155"/>
      <c r="D160" s="156"/>
      <c r="E160" s="153"/>
      <c r="F160" s="156"/>
      <c r="G160" s="153"/>
      <c r="H160" s="153"/>
      <c r="I160" s="155"/>
      <c r="J160" s="153"/>
      <c r="K160" s="155"/>
      <c r="L160" s="155"/>
      <c r="M160" s="155"/>
      <c r="N160" s="155"/>
      <c r="O160" s="153"/>
      <c r="P160" s="153"/>
      <c r="Q160" s="153"/>
      <c r="R160" s="153"/>
      <c r="S160" s="153"/>
      <c r="T160" s="153"/>
      <c r="U160" s="153"/>
      <c r="V160" s="153"/>
      <c r="W160" s="153"/>
      <c r="X160" s="153"/>
      <c r="Y160" s="153"/>
      <c r="Z160" s="153"/>
      <c r="AA160" s="153"/>
    </row>
    <row r="161" spans="1:27" ht="11.25" customHeight="1" x14ac:dyDescent="0.2">
      <c r="A161" s="153"/>
      <c r="B161" s="154"/>
      <c r="C161" s="155"/>
      <c r="D161" s="156"/>
      <c r="E161" s="153"/>
      <c r="F161" s="156"/>
      <c r="G161" s="153"/>
      <c r="H161" s="153"/>
      <c r="I161" s="155"/>
      <c r="J161" s="153"/>
      <c r="K161" s="155"/>
      <c r="L161" s="155"/>
      <c r="M161" s="155"/>
      <c r="N161" s="155"/>
      <c r="O161" s="153"/>
      <c r="P161" s="153"/>
      <c r="Q161" s="153"/>
      <c r="R161" s="153"/>
      <c r="S161" s="153"/>
      <c r="T161" s="153"/>
      <c r="U161" s="153"/>
      <c r="V161" s="153"/>
      <c r="W161" s="153"/>
      <c r="X161" s="153"/>
      <c r="Y161" s="153"/>
      <c r="Z161" s="153"/>
      <c r="AA161" s="153"/>
    </row>
    <row r="162" spans="1:27" ht="11.25" customHeight="1" x14ac:dyDescent="0.2">
      <c r="A162" s="153"/>
      <c r="B162" s="154"/>
      <c r="C162" s="155"/>
      <c r="D162" s="156"/>
      <c r="E162" s="153"/>
      <c r="F162" s="156"/>
      <c r="G162" s="153"/>
      <c r="H162" s="153"/>
      <c r="I162" s="155"/>
      <c r="J162" s="153"/>
      <c r="K162" s="155"/>
      <c r="L162" s="155"/>
      <c r="M162" s="155"/>
      <c r="N162" s="155"/>
      <c r="O162" s="153"/>
      <c r="P162" s="153"/>
      <c r="Q162" s="153"/>
      <c r="R162" s="153"/>
      <c r="S162" s="153"/>
      <c r="T162" s="153"/>
      <c r="U162" s="153"/>
      <c r="V162" s="153"/>
      <c r="W162" s="153"/>
      <c r="X162" s="153"/>
      <c r="Y162" s="153"/>
      <c r="Z162" s="153"/>
      <c r="AA162" s="153"/>
    </row>
    <row r="163" spans="1:27" ht="11.25" customHeight="1" x14ac:dyDescent="0.2">
      <c r="A163" s="153"/>
      <c r="B163" s="154"/>
      <c r="C163" s="155"/>
      <c r="D163" s="156"/>
      <c r="E163" s="153"/>
      <c r="F163" s="156"/>
      <c r="G163" s="153"/>
      <c r="H163" s="153"/>
      <c r="I163" s="155"/>
      <c r="J163" s="153"/>
      <c r="K163" s="155"/>
      <c r="L163" s="155"/>
      <c r="M163" s="155"/>
      <c r="N163" s="155"/>
      <c r="O163" s="153"/>
      <c r="P163" s="153"/>
      <c r="Q163" s="153"/>
      <c r="R163" s="153"/>
      <c r="S163" s="153"/>
      <c r="T163" s="153"/>
      <c r="U163" s="153"/>
      <c r="V163" s="153"/>
      <c r="W163" s="153"/>
      <c r="X163" s="153"/>
      <c r="Y163" s="153"/>
      <c r="Z163" s="153"/>
      <c r="AA163" s="153"/>
    </row>
    <row r="164" spans="1:27" ht="11.25" customHeight="1" x14ac:dyDescent="0.2">
      <c r="A164" s="153"/>
      <c r="B164" s="154"/>
      <c r="C164" s="155"/>
      <c r="D164" s="156"/>
      <c r="E164" s="153"/>
      <c r="F164" s="156"/>
      <c r="G164" s="153"/>
      <c r="H164" s="153"/>
      <c r="I164" s="155"/>
      <c r="J164" s="153"/>
      <c r="K164" s="155"/>
      <c r="L164" s="155"/>
      <c r="M164" s="155"/>
      <c r="N164" s="155"/>
      <c r="O164" s="153"/>
      <c r="P164" s="153"/>
      <c r="Q164" s="153"/>
      <c r="R164" s="153"/>
      <c r="S164" s="153"/>
      <c r="T164" s="153"/>
      <c r="U164" s="153"/>
      <c r="V164" s="153"/>
      <c r="W164" s="153"/>
      <c r="X164" s="153"/>
      <c r="Y164" s="153"/>
      <c r="Z164" s="153"/>
      <c r="AA164" s="153"/>
    </row>
    <row r="165" spans="1:27" ht="11.25" customHeight="1" x14ac:dyDescent="0.2">
      <c r="A165" s="153"/>
      <c r="B165" s="154"/>
      <c r="C165" s="155"/>
      <c r="D165" s="156"/>
      <c r="E165" s="153"/>
      <c r="F165" s="156"/>
      <c r="G165" s="153"/>
      <c r="H165" s="153"/>
      <c r="I165" s="155"/>
      <c r="J165" s="153"/>
      <c r="K165" s="155"/>
      <c r="L165" s="155"/>
      <c r="M165" s="155"/>
      <c r="N165" s="155"/>
      <c r="O165" s="153"/>
      <c r="P165" s="153"/>
      <c r="Q165" s="153"/>
      <c r="R165" s="153"/>
      <c r="S165" s="153"/>
      <c r="T165" s="153"/>
      <c r="U165" s="153"/>
      <c r="V165" s="153"/>
      <c r="W165" s="153"/>
      <c r="X165" s="153"/>
      <c r="Y165" s="153"/>
      <c r="Z165" s="153"/>
      <c r="AA165" s="153"/>
    </row>
    <row r="166" spans="1:27" ht="11.25" customHeight="1" x14ac:dyDescent="0.2">
      <c r="A166" s="153"/>
      <c r="B166" s="154"/>
      <c r="C166" s="155"/>
      <c r="D166" s="156"/>
      <c r="E166" s="153"/>
      <c r="F166" s="156"/>
      <c r="G166" s="153"/>
      <c r="H166" s="153"/>
      <c r="I166" s="155"/>
      <c r="J166" s="153"/>
      <c r="K166" s="155"/>
      <c r="L166" s="155"/>
      <c r="M166" s="155"/>
      <c r="N166" s="155"/>
      <c r="O166" s="153"/>
      <c r="P166" s="153"/>
      <c r="Q166" s="153"/>
      <c r="R166" s="153"/>
      <c r="S166" s="153"/>
      <c r="T166" s="153"/>
      <c r="U166" s="153"/>
      <c r="V166" s="153"/>
      <c r="W166" s="153"/>
      <c r="X166" s="153"/>
      <c r="Y166" s="153"/>
      <c r="Z166" s="153"/>
      <c r="AA166" s="153"/>
    </row>
    <row r="167" spans="1:27" ht="11.25" customHeight="1" x14ac:dyDescent="0.2">
      <c r="A167" s="153"/>
      <c r="B167" s="154"/>
      <c r="C167" s="155"/>
      <c r="D167" s="156"/>
      <c r="E167" s="153"/>
      <c r="F167" s="156"/>
      <c r="G167" s="153"/>
      <c r="H167" s="153"/>
      <c r="I167" s="155"/>
      <c r="J167" s="153"/>
      <c r="K167" s="155"/>
      <c r="L167" s="155"/>
      <c r="M167" s="155"/>
      <c r="N167" s="155"/>
      <c r="O167" s="153"/>
      <c r="P167" s="153"/>
      <c r="Q167" s="153"/>
      <c r="R167" s="153"/>
      <c r="S167" s="153"/>
      <c r="T167" s="153"/>
      <c r="U167" s="153"/>
      <c r="V167" s="153"/>
      <c r="W167" s="153"/>
      <c r="X167" s="153"/>
      <c r="Y167" s="153"/>
      <c r="Z167" s="153"/>
      <c r="AA167" s="153"/>
    </row>
    <row r="168" spans="1:27" ht="11.25" customHeight="1" x14ac:dyDescent="0.2">
      <c r="A168" s="153"/>
      <c r="B168" s="154"/>
      <c r="C168" s="155"/>
      <c r="D168" s="156"/>
      <c r="E168" s="153"/>
      <c r="F168" s="156"/>
      <c r="G168" s="153"/>
      <c r="H168" s="153"/>
      <c r="I168" s="155"/>
      <c r="J168" s="153"/>
      <c r="K168" s="155"/>
      <c r="L168" s="155"/>
      <c r="M168" s="155"/>
      <c r="N168" s="155"/>
      <c r="O168" s="153"/>
      <c r="P168" s="153"/>
      <c r="Q168" s="153"/>
      <c r="R168" s="153"/>
      <c r="S168" s="153"/>
      <c r="T168" s="153"/>
      <c r="U168" s="153"/>
      <c r="V168" s="153"/>
      <c r="W168" s="153"/>
      <c r="X168" s="153"/>
      <c r="Y168" s="153"/>
      <c r="Z168" s="153"/>
      <c r="AA168" s="153"/>
    </row>
    <row r="169" spans="1:27" ht="11.25" customHeight="1" x14ac:dyDescent="0.2">
      <c r="A169" s="153"/>
      <c r="B169" s="154"/>
      <c r="C169" s="155"/>
      <c r="D169" s="156"/>
      <c r="E169" s="153"/>
      <c r="F169" s="156"/>
      <c r="G169" s="153"/>
      <c r="H169" s="153"/>
      <c r="I169" s="155"/>
      <c r="J169" s="153"/>
      <c r="K169" s="155"/>
      <c r="L169" s="155"/>
      <c r="M169" s="155"/>
      <c r="N169" s="155"/>
      <c r="O169" s="153"/>
      <c r="P169" s="153"/>
      <c r="Q169" s="153"/>
      <c r="R169" s="153"/>
      <c r="S169" s="153"/>
      <c r="T169" s="153"/>
      <c r="U169" s="153"/>
      <c r="V169" s="153"/>
      <c r="W169" s="153"/>
      <c r="X169" s="153"/>
      <c r="Y169" s="153"/>
      <c r="Z169" s="153"/>
      <c r="AA169" s="153"/>
    </row>
    <row r="170" spans="1:27" ht="11.25" customHeight="1" x14ac:dyDescent="0.2">
      <c r="A170" s="153"/>
      <c r="B170" s="154"/>
      <c r="C170" s="155"/>
      <c r="D170" s="156"/>
      <c r="E170" s="153"/>
      <c r="F170" s="156"/>
      <c r="G170" s="153"/>
      <c r="H170" s="153"/>
      <c r="I170" s="155"/>
      <c r="J170" s="153"/>
      <c r="K170" s="155"/>
      <c r="L170" s="155"/>
      <c r="M170" s="155"/>
      <c r="N170" s="155"/>
      <c r="O170" s="153"/>
      <c r="P170" s="153"/>
      <c r="Q170" s="153"/>
      <c r="R170" s="153"/>
      <c r="S170" s="153"/>
      <c r="T170" s="153"/>
      <c r="U170" s="153"/>
      <c r="V170" s="153"/>
      <c r="W170" s="153"/>
      <c r="X170" s="153"/>
      <c r="Y170" s="153"/>
      <c r="Z170" s="153"/>
      <c r="AA170" s="153"/>
    </row>
    <row r="171" spans="1:27" ht="11.25" customHeight="1" x14ac:dyDescent="0.2">
      <c r="A171" s="153"/>
      <c r="B171" s="154"/>
      <c r="C171" s="155"/>
      <c r="D171" s="156"/>
      <c r="E171" s="153"/>
      <c r="F171" s="156"/>
      <c r="G171" s="153"/>
      <c r="H171" s="153"/>
      <c r="I171" s="155"/>
      <c r="J171" s="153"/>
      <c r="K171" s="155"/>
      <c r="L171" s="155"/>
      <c r="M171" s="155"/>
      <c r="N171" s="155"/>
      <c r="O171" s="153"/>
      <c r="P171" s="153"/>
      <c r="Q171" s="153"/>
      <c r="R171" s="153"/>
      <c r="S171" s="153"/>
      <c r="T171" s="153"/>
      <c r="U171" s="153"/>
      <c r="V171" s="153"/>
      <c r="W171" s="153"/>
      <c r="X171" s="153"/>
      <c r="Y171" s="153"/>
      <c r="Z171" s="153"/>
      <c r="AA171" s="153"/>
    </row>
    <row r="172" spans="1:27" ht="11.25" customHeight="1" x14ac:dyDescent="0.2">
      <c r="A172" s="153"/>
      <c r="B172" s="154"/>
      <c r="C172" s="155"/>
      <c r="D172" s="156"/>
      <c r="E172" s="153"/>
      <c r="F172" s="156"/>
      <c r="G172" s="153"/>
      <c r="H172" s="153"/>
      <c r="I172" s="155"/>
      <c r="J172" s="153"/>
      <c r="K172" s="155"/>
      <c r="L172" s="155"/>
      <c r="M172" s="155"/>
      <c r="N172" s="155"/>
      <c r="O172" s="153"/>
      <c r="P172" s="153"/>
      <c r="Q172" s="153"/>
      <c r="R172" s="153"/>
      <c r="S172" s="153"/>
      <c r="T172" s="153"/>
      <c r="U172" s="153"/>
      <c r="V172" s="153"/>
      <c r="W172" s="153"/>
      <c r="X172" s="153"/>
      <c r="Y172" s="153"/>
      <c r="Z172" s="153"/>
      <c r="AA172" s="153"/>
    </row>
    <row r="173" spans="1:27" ht="11.25" customHeight="1" x14ac:dyDescent="0.2">
      <c r="A173" s="153"/>
      <c r="B173" s="154"/>
      <c r="C173" s="155"/>
      <c r="D173" s="156"/>
      <c r="E173" s="153"/>
      <c r="F173" s="156"/>
      <c r="G173" s="153"/>
      <c r="H173" s="153"/>
      <c r="I173" s="155"/>
      <c r="J173" s="153"/>
      <c r="K173" s="155"/>
      <c r="L173" s="155"/>
      <c r="M173" s="155"/>
      <c r="N173" s="155"/>
      <c r="O173" s="153"/>
      <c r="P173" s="153"/>
      <c r="Q173" s="153"/>
      <c r="R173" s="153"/>
      <c r="S173" s="153"/>
      <c r="T173" s="153"/>
      <c r="U173" s="153"/>
      <c r="V173" s="153"/>
      <c r="W173" s="153"/>
      <c r="X173" s="153"/>
      <c r="Y173" s="153"/>
      <c r="Z173" s="153"/>
      <c r="AA173" s="153"/>
    </row>
    <row r="174" spans="1:27" ht="11.25" customHeight="1" x14ac:dyDescent="0.2">
      <c r="A174" s="153"/>
      <c r="B174" s="154"/>
      <c r="C174" s="155"/>
      <c r="D174" s="156"/>
      <c r="E174" s="153"/>
      <c r="F174" s="156"/>
      <c r="G174" s="153"/>
      <c r="H174" s="153"/>
      <c r="I174" s="155"/>
      <c r="J174" s="153"/>
      <c r="K174" s="155"/>
      <c r="L174" s="155"/>
      <c r="M174" s="155"/>
      <c r="N174" s="155"/>
      <c r="O174" s="153"/>
      <c r="P174" s="153"/>
      <c r="Q174" s="153"/>
      <c r="R174" s="153"/>
      <c r="S174" s="153"/>
      <c r="T174" s="153"/>
      <c r="U174" s="153"/>
      <c r="V174" s="153"/>
      <c r="W174" s="153"/>
      <c r="X174" s="153"/>
      <c r="Y174" s="153"/>
      <c r="Z174" s="153"/>
      <c r="AA174" s="153"/>
    </row>
    <row r="175" spans="1:27" ht="11.25" customHeight="1" x14ac:dyDescent="0.2">
      <c r="A175" s="153"/>
      <c r="B175" s="154"/>
      <c r="C175" s="155"/>
      <c r="D175" s="156"/>
      <c r="E175" s="153"/>
      <c r="F175" s="156"/>
      <c r="G175" s="153"/>
      <c r="H175" s="153"/>
      <c r="I175" s="155"/>
      <c r="J175" s="153"/>
      <c r="K175" s="155"/>
      <c r="L175" s="155"/>
      <c r="M175" s="155"/>
      <c r="N175" s="155"/>
      <c r="O175" s="153"/>
      <c r="P175" s="153"/>
      <c r="Q175" s="153"/>
      <c r="R175" s="153"/>
      <c r="S175" s="153"/>
      <c r="T175" s="153"/>
      <c r="U175" s="153"/>
      <c r="V175" s="153"/>
      <c r="W175" s="153"/>
      <c r="X175" s="153"/>
      <c r="Y175" s="153"/>
      <c r="Z175" s="153"/>
      <c r="AA175" s="153"/>
    </row>
    <row r="176" spans="1:27" ht="11.25" customHeight="1" x14ac:dyDescent="0.2">
      <c r="A176" s="153"/>
      <c r="B176" s="154"/>
      <c r="C176" s="155"/>
      <c r="D176" s="156"/>
      <c r="E176" s="153"/>
      <c r="F176" s="156"/>
      <c r="G176" s="153"/>
      <c r="H176" s="153"/>
      <c r="I176" s="155"/>
      <c r="J176" s="153"/>
      <c r="K176" s="155"/>
      <c r="L176" s="155"/>
      <c r="M176" s="155"/>
      <c r="N176" s="155"/>
      <c r="O176" s="153"/>
      <c r="P176" s="153"/>
      <c r="Q176" s="153"/>
      <c r="R176" s="153"/>
      <c r="S176" s="153"/>
      <c r="T176" s="153"/>
      <c r="U176" s="153"/>
      <c r="V176" s="153"/>
      <c r="W176" s="153"/>
      <c r="X176" s="153"/>
      <c r="Y176" s="153"/>
      <c r="Z176" s="153"/>
      <c r="AA176" s="153"/>
    </row>
    <row r="177" spans="1:27" ht="11.25" customHeight="1" x14ac:dyDescent="0.2">
      <c r="A177" s="153"/>
      <c r="B177" s="154"/>
      <c r="C177" s="155"/>
      <c r="D177" s="156"/>
      <c r="E177" s="153"/>
      <c r="F177" s="156"/>
      <c r="G177" s="153"/>
      <c r="H177" s="153"/>
      <c r="I177" s="155"/>
      <c r="J177" s="153"/>
      <c r="K177" s="155"/>
      <c r="L177" s="155"/>
      <c r="M177" s="155"/>
      <c r="N177" s="155"/>
      <c r="O177" s="153"/>
      <c r="P177" s="153"/>
      <c r="Q177" s="153"/>
      <c r="R177" s="153"/>
      <c r="S177" s="153"/>
      <c r="T177" s="153"/>
      <c r="U177" s="153"/>
      <c r="V177" s="153"/>
      <c r="W177" s="153"/>
      <c r="X177" s="153"/>
      <c r="Y177" s="153"/>
      <c r="Z177" s="153"/>
      <c r="AA177" s="153"/>
    </row>
    <row r="178" spans="1:27" ht="11.25" customHeight="1" x14ac:dyDescent="0.2">
      <c r="A178" s="153"/>
      <c r="B178" s="154"/>
      <c r="C178" s="155"/>
      <c r="D178" s="156"/>
      <c r="E178" s="153"/>
      <c r="F178" s="156"/>
      <c r="G178" s="153"/>
      <c r="H178" s="153"/>
      <c r="I178" s="155"/>
      <c r="J178" s="153"/>
      <c r="K178" s="155"/>
      <c r="L178" s="155"/>
      <c r="M178" s="155"/>
      <c r="N178" s="155"/>
      <c r="O178" s="153"/>
      <c r="P178" s="153"/>
      <c r="Q178" s="153"/>
      <c r="R178" s="153"/>
      <c r="S178" s="153"/>
      <c r="T178" s="153"/>
      <c r="U178" s="153"/>
      <c r="V178" s="153"/>
      <c r="W178" s="153"/>
      <c r="X178" s="153"/>
      <c r="Y178" s="153"/>
      <c r="Z178" s="153"/>
      <c r="AA178" s="153"/>
    </row>
    <row r="179" spans="1:27" ht="11.25" customHeight="1" x14ac:dyDescent="0.2">
      <c r="A179" s="153"/>
      <c r="B179" s="154"/>
      <c r="C179" s="155"/>
      <c r="D179" s="156"/>
      <c r="E179" s="153"/>
      <c r="F179" s="156"/>
      <c r="G179" s="153"/>
      <c r="H179" s="153"/>
      <c r="I179" s="155"/>
      <c r="J179" s="153"/>
      <c r="K179" s="155"/>
      <c r="L179" s="155"/>
      <c r="M179" s="155"/>
      <c r="N179" s="155"/>
      <c r="O179" s="153"/>
      <c r="P179" s="153"/>
      <c r="Q179" s="153"/>
      <c r="R179" s="153"/>
      <c r="S179" s="153"/>
      <c r="T179" s="153"/>
      <c r="U179" s="153"/>
      <c r="V179" s="153"/>
      <c r="W179" s="153"/>
      <c r="X179" s="153"/>
      <c r="Y179" s="153"/>
      <c r="Z179" s="153"/>
      <c r="AA179" s="153"/>
    </row>
    <row r="180" spans="1:27" ht="11.25" customHeight="1" x14ac:dyDescent="0.2">
      <c r="A180" s="153"/>
      <c r="B180" s="154"/>
      <c r="C180" s="155"/>
      <c r="D180" s="156"/>
      <c r="E180" s="153"/>
      <c r="F180" s="156"/>
      <c r="G180" s="153"/>
      <c r="H180" s="153"/>
      <c r="I180" s="155"/>
      <c r="J180" s="153"/>
      <c r="K180" s="155"/>
      <c r="L180" s="155"/>
      <c r="M180" s="155"/>
      <c r="N180" s="155"/>
      <c r="O180" s="153"/>
      <c r="P180" s="153"/>
      <c r="Q180" s="153"/>
      <c r="R180" s="153"/>
      <c r="S180" s="153"/>
      <c r="T180" s="153"/>
      <c r="U180" s="153"/>
      <c r="V180" s="153"/>
      <c r="W180" s="153"/>
      <c r="X180" s="153"/>
      <c r="Y180" s="153"/>
      <c r="Z180" s="153"/>
      <c r="AA180" s="153"/>
    </row>
    <row r="181" spans="1:27" ht="11.25" customHeight="1" x14ac:dyDescent="0.2">
      <c r="A181" s="153"/>
      <c r="B181" s="154"/>
      <c r="C181" s="155"/>
      <c r="D181" s="156"/>
      <c r="E181" s="153"/>
      <c r="F181" s="156"/>
      <c r="G181" s="153"/>
      <c r="H181" s="153"/>
      <c r="I181" s="155"/>
      <c r="J181" s="153"/>
      <c r="K181" s="155"/>
      <c r="L181" s="155"/>
      <c r="M181" s="155"/>
      <c r="N181" s="155"/>
      <c r="O181" s="153"/>
      <c r="P181" s="153"/>
      <c r="Q181" s="153"/>
      <c r="R181" s="153"/>
      <c r="S181" s="153"/>
      <c r="T181" s="153"/>
      <c r="U181" s="153"/>
      <c r="V181" s="153"/>
      <c r="W181" s="153"/>
      <c r="X181" s="153"/>
      <c r="Y181" s="153"/>
      <c r="Z181" s="153"/>
      <c r="AA181" s="153"/>
    </row>
    <row r="182" spans="1:27" ht="11.25" customHeight="1" x14ac:dyDescent="0.2">
      <c r="A182" s="153"/>
      <c r="B182" s="154"/>
      <c r="C182" s="155"/>
      <c r="D182" s="156"/>
      <c r="E182" s="153"/>
      <c r="F182" s="156"/>
      <c r="G182" s="153"/>
      <c r="H182" s="153"/>
      <c r="I182" s="155"/>
      <c r="J182" s="153"/>
      <c r="K182" s="155"/>
      <c r="L182" s="155"/>
      <c r="M182" s="155"/>
      <c r="N182" s="155"/>
      <c r="O182" s="153"/>
      <c r="P182" s="153"/>
      <c r="Q182" s="153"/>
      <c r="R182" s="153"/>
      <c r="S182" s="153"/>
      <c r="T182" s="153"/>
      <c r="U182" s="153"/>
      <c r="V182" s="153"/>
      <c r="W182" s="153"/>
      <c r="X182" s="153"/>
      <c r="Y182" s="153"/>
      <c r="Z182" s="153"/>
      <c r="AA182" s="153"/>
    </row>
    <row r="183" spans="1:27" ht="11.25" customHeight="1" x14ac:dyDescent="0.2">
      <c r="A183" s="153"/>
      <c r="B183" s="154"/>
      <c r="C183" s="155"/>
      <c r="D183" s="156"/>
      <c r="E183" s="153"/>
      <c r="F183" s="156"/>
      <c r="G183" s="153"/>
      <c r="H183" s="153"/>
      <c r="I183" s="155"/>
      <c r="J183" s="153"/>
      <c r="K183" s="155"/>
      <c r="L183" s="155"/>
      <c r="M183" s="155"/>
      <c r="N183" s="155"/>
      <c r="O183" s="153"/>
      <c r="P183" s="153"/>
      <c r="Q183" s="153"/>
      <c r="R183" s="153"/>
      <c r="S183" s="153"/>
      <c r="T183" s="153"/>
      <c r="U183" s="153"/>
      <c r="V183" s="153"/>
      <c r="W183" s="153"/>
      <c r="X183" s="153"/>
      <c r="Y183" s="153"/>
      <c r="Z183" s="153"/>
      <c r="AA183" s="153"/>
    </row>
    <row r="184" spans="1:27" ht="11.25" customHeight="1" x14ac:dyDescent="0.2">
      <c r="A184" s="153"/>
      <c r="B184" s="154"/>
      <c r="C184" s="155"/>
      <c r="D184" s="156"/>
      <c r="E184" s="153"/>
      <c r="F184" s="156"/>
      <c r="G184" s="153"/>
      <c r="H184" s="153"/>
      <c r="I184" s="155"/>
      <c r="J184" s="153"/>
      <c r="K184" s="155"/>
      <c r="L184" s="155"/>
      <c r="M184" s="155"/>
      <c r="N184" s="155"/>
      <c r="O184" s="153"/>
      <c r="P184" s="153"/>
      <c r="Q184" s="153"/>
      <c r="R184" s="153"/>
      <c r="S184" s="153"/>
      <c r="T184" s="153"/>
      <c r="U184" s="153"/>
      <c r="V184" s="153"/>
      <c r="W184" s="153"/>
      <c r="X184" s="153"/>
      <c r="Y184" s="153"/>
      <c r="Z184" s="153"/>
      <c r="AA184" s="153"/>
    </row>
    <row r="185" spans="1:27" ht="11.25" customHeight="1" x14ac:dyDescent="0.2">
      <c r="A185" s="153"/>
      <c r="B185" s="154"/>
      <c r="C185" s="155"/>
      <c r="D185" s="156"/>
      <c r="E185" s="153"/>
      <c r="F185" s="156"/>
      <c r="G185" s="153"/>
      <c r="H185" s="153"/>
      <c r="I185" s="155"/>
      <c r="J185" s="153"/>
      <c r="K185" s="155"/>
      <c r="L185" s="155"/>
      <c r="M185" s="155"/>
      <c r="N185" s="155"/>
      <c r="O185" s="153"/>
      <c r="P185" s="153"/>
      <c r="Q185" s="153"/>
      <c r="R185" s="153"/>
      <c r="S185" s="153"/>
      <c r="T185" s="153"/>
      <c r="U185" s="153"/>
      <c r="V185" s="153"/>
      <c r="W185" s="153"/>
      <c r="X185" s="153"/>
      <c r="Y185" s="153"/>
      <c r="Z185" s="153"/>
      <c r="AA185" s="153"/>
    </row>
    <row r="186" spans="1:27" ht="11.25" customHeight="1" x14ac:dyDescent="0.2">
      <c r="A186" s="153"/>
      <c r="B186" s="154"/>
      <c r="C186" s="155"/>
      <c r="D186" s="156"/>
      <c r="E186" s="153"/>
      <c r="F186" s="156"/>
      <c r="G186" s="153"/>
      <c r="H186" s="153"/>
      <c r="I186" s="155"/>
      <c r="J186" s="153"/>
      <c r="K186" s="155"/>
      <c r="L186" s="155"/>
      <c r="M186" s="155"/>
      <c r="N186" s="155"/>
      <c r="O186" s="153"/>
      <c r="P186" s="153"/>
      <c r="Q186" s="153"/>
      <c r="R186" s="153"/>
      <c r="S186" s="153"/>
      <c r="T186" s="153"/>
      <c r="U186" s="153"/>
      <c r="V186" s="153"/>
      <c r="W186" s="153"/>
      <c r="X186" s="153"/>
      <c r="Y186" s="153"/>
      <c r="Z186" s="153"/>
      <c r="AA186" s="153"/>
    </row>
    <row r="187" spans="1:27" ht="11.25" customHeight="1" x14ac:dyDescent="0.2">
      <c r="A187" s="153"/>
      <c r="B187" s="154"/>
      <c r="C187" s="155"/>
      <c r="D187" s="156"/>
      <c r="E187" s="153"/>
      <c r="F187" s="156"/>
      <c r="G187" s="153"/>
      <c r="H187" s="153"/>
      <c r="I187" s="155"/>
      <c r="J187" s="153"/>
      <c r="K187" s="155"/>
      <c r="L187" s="155"/>
      <c r="M187" s="155"/>
      <c r="N187" s="155"/>
      <c r="O187" s="153"/>
      <c r="P187" s="153"/>
      <c r="Q187" s="153"/>
      <c r="R187" s="153"/>
      <c r="S187" s="153"/>
      <c r="T187" s="153"/>
      <c r="U187" s="153"/>
      <c r="V187" s="153"/>
      <c r="W187" s="153"/>
      <c r="X187" s="153"/>
      <c r="Y187" s="153"/>
      <c r="Z187" s="153"/>
      <c r="AA187" s="153"/>
    </row>
    <row r="188" spans="1:27" ht="11.25" customHeight="1" x14ac:dyDescent="0.2">
      <c r="A188" s="153"/>
      <c r="B188" s="154"/>
      <c r="C188" s="155"/>
      <c r="D188" s="156"/>
      <c r="E188" s="153"/>
      <c r="F188" s="156"/>
      <c r="G188" s="153"/>
      <c r="H188" s="153"/>
      <c r="I188" s="155"/>
      <c r="J188" s="153"/>
      <c r="K188" s="155"/>
      <c r="L188" s="155"/>
      <c r="M188" s="155"/>
      <c r="N188" s="155"/>
      <c r="O188" s="153"/>
      <c r="P188" s="153"/>
      <c r="Q188" s="153"/>
      <c r="R188" s="153"/>
      <c r="S188" s="153"/>
      <c r="T188" s="153"/>
      <c r="U188" s="153"/>
      <c r="V188" s="153"/>
      <c r="W188" s="153"/>
      <c r="X188" s="153"/>
      <c r="Y188" s="153"/>
      <c r="Z188" s="153"/>
      <c r="AA188" s="153"/>
    </row>
    <row r="189" spans="1:27" ht="11.25" customHeight="1" x14ac:dyDescent="0.2">
      <c r="A189" s="153"/>
      <c r="B189" s="154"/>
      <c r="C189" s="155"/>
      <c r="D189" s="156"/>
      <c r="E189" s="153"/>
      <c r="F189" s="156"/>
      <c r="G189" s="153"/>
      <c r="H189" s="153"/>
      <c r="I189" s="155"/>
      <c r="J189" s="153"/>
      <c r="K189" s="155"/>
      <c r="L189" s="155"/>
      <c r="M189" s="155"/>
      <c r="N189" s="155"/>
      <c r="O189" s="153"/>
      <c r="P189" s="153"/>
      <c r="Q189" s="153"/>
      <c r="R189" s="153"/>
      <c r="S189" s="153"/>
      <c r="T189" s="153"/>
      <c r="U189" s="153"/>
      <c r="V189" s="153"/>
      <c r="W189" s="153"/>
      <c r="X189" s="153"/>
      <c r="Y189" s="153"/>
      <c r="Z189" s="153"/>
      <c r="AA189" s="153"/>
    </row>
    <row r="190" spans="1:27" ht="11.25" customHeight="1" x14ac:dyDescent="0.2">
      <c r="A190" s="153"/>
      <c r="B190" s="154"/>
      <c r="C190" s="155"/>
      <c r="D190" s="156"/>
      <c r="E190" s="153"/>
      <c r="F190" s="156"/>
      <c r="G190" s="153"/>
      <c r="H190" s="153"/>
      <c r="I190" s="155"/>
      <c r="J190" s="153"/>
      <c r="K190" s="155"/>
      <c r="L190" s="155"/>
      <c r="M190" s="155"/>
      <c r="N190" s="155"/>
      <c r="O190" s="153"/>
      <c r="P190" s="153"/>
      <c r="Q190" s="153"/>
      <c r="R190" s="153"/>
      <c r="S190" s="153"/>
      <c r="T190" s="153"/>
      <c r="U190" s="153"/>
      <c r="V190" s="153"/>
      <c r="W190" s="153"/>
      <c r="X190" s="153"/>
      <c r="Y190" s="153"/>
      <c r="Z190" s="153"/>
      <c r="AA190" s="153"/>
    </row>
    <row r="191" spans="1:27" ht="11.25" customHeight="1" x14ac:dyDescent="0.2">
      <c r="A191" s="153"/>
      <c r="B191" s="154"/>
      <c r="C191" s="155"/>
      <c r="D191" s="156"/>
      <c r="E191" s="153"/>
      <c r="F191" s="156"/>
      <c r="G191" s="153"/>
      <c r="H191" s="153"/>
      <c r="I191" s="155"/>
      <c r="J191" s="153"/>
      <c r="K191" s="155"/>
      <c r="L191" s="155"/>
      <c r="M191" s="155"/>
      <c r="N191" s="155"/>
      <c r="O191" s="153"/>
      <c r="P191" s="153"/>
      <c r="Q191" s="153"/>
      <c r="R191" s="153"/>
      <c r="S191" s="153"/>
      <c r="T191" s="153"/>
      <c r="U191" s="153"/>
      <c r="V191" s="153"/>
      <c r="W191" s="153"/>
      <c r="X191" s="153"/>
      <c r="Y191" s="153"/>
      <c r="Z191" s="153"/>
      <c r="AA191" s="153"/>
    </row>
    <row r="192" spans="1:27" ht="11.25" customHeight="1" x14ac:dyDescent="0.2">
      <c r="A192" s="153"/>
      <c r="B192" s="154"/>
      <c r="C192" s="155"/>
      <c r="D192" s="156"/>
      <c r="E192" s="153"/>
      <c r="F192" s="156"/>
      <c r="G192" s="153"/>
      <c r="H192" s="153"/>
      <c r="I192" s="155"/>
      <c r="J192" s="153"/>
      <c r="K192" s="155"/>
      <c r="L192" s="155"/>
      <c r="M192" s="155"/>
      <c r="N192" s="155"/>
      <c r="O192" s="153"/>
      <c r="P192" s="153"/>
      <c r="Q192" s="153"/>
      <c r="R192" s="153"/>
      <c r="S192" s="153"/>
      <c r="T192" s="153"/>
      <c r="U192" s="153"/>
      <c r="V192" s="153"/>
      <c r="W192" s="153"/>
      <c r="X192" s="153"/>
      <c r="Y192" s="153"/>
      <c r="Z192" s="153"/>
      <c r="AA192" s="153"/>
    </row>
    <row r="193" spans="1:27" ht="11.25" customHeight="1" x14ac:dyDescent="0.2">
      <c r="A193" s="153"/>
      <c r="B193" s="154"/>
      <c r="C193" s="155"/>
      <c r="D193" s="156"/>
      <c r="E193" s="153"/>
      <c r="F193" s="156"/>
      <c r="G193" s="153"/>
      <c r="H193" s="153"/>
      <c r="I193" s="155"/>
      <c r="J193" s="153"/>
      <c r="K193" s="155"/>
      <c r="L193" s="155"/>
      <c r="M193" s="155"/>
      <c r="N193" s="155"/>
      <c r="O193" s="153"/>
      <c r="P193" s="153"/>
      <c r="Q193" s="153"/>
      <c r="R193" s="153"/>
      <c r="S193" s="153"/>
      <c r="T193" s="153"/>
      <c r="U193" s="153"/>
      <c r="V193" s="153"/>
      <c r="W193" s="153"/>
      <c r="X193" s="153"/>
      <c r="Y193" s="153"/>
      <c r="Z193" s="153"/>
      <c r="AA193" s="153"/>
    </row>
    <row r="194" spans="1:27" ht="11.25" customHeight="1" x14ac:dyDescent="0.2">
      <c r="A194" s="153"/>
      <c r="B194" s="154"/>
      <c r="C194" s="155"/>
      <c r="D194" s="156"/>
      <c r="E194" s="153"/>
      <c r="F194" s="156"/>
      <c r="G194" s="153"/>
      <c r="H194" s="153"/>
      <c r="I194" s="155"/>
      <c r="J194" s="153"/>
      <c r="K194" s="155"/>
      <c r="L194" s="155"/>
      <c r="M194" s="155"/>
      <c r="N194" s="155"/>
      <c r="O194" s="153"/>
      <c r="P194" s="153"/>
      <c r="Q194" s="153"/>
      <c r="R194" s="153"/>
      <c r="S194" s="153"/>
      <c r="T194" s="153"/>
      <c r="U194" s="153"/>
      <c r="V194" s="153"/>
      <c r="W194" s="153"/>
      <c r="X194" s="153"/>
      <c r="Y194" s="153"/>
      <c r="Z194" s="153"/>
      <c r="AA194" s="153"/>
    </row>
    <row r="195" spans="1:27" ht="11.25" customHeight="1" x14ac:dyDescent="0.2">
      <c r="A195" s="153"/>
      <c r="B195" s="154"/>
      <c r="C195" s="155"/>
      <c r="D195" s="156"/>
      <c r="E195" s="153"/>
      <c r="F195" s="156"/>
      <c r="G195" s="153"/>
      <c r="H195" s="153"/>
      <c r="I195" s="155"/>
      <c r="J195" s="153"/>
      <c r="K195" s="155"/>
      <c r="L195" s="155"/>
      <c r="M195" s="155"/>
      <c r="N195" s="155"/>
      <c r="O195" s="153"/>
      <c r="P195" s="153"/>
      <c r="Q195" s="153"/>
      <c r="R195" s="153"/>
      <c r="S195" s="153"/>
      <c r="T195" s="153"/>
      <c r="U195" s="153"/>
      <c r="V195" s="153"/>
      <c r="W195" s="153"/>
      <c r="X195" s="153"/>
      <c r="Y195" s="153"/>
      <c r="Z195" s="153"/>
      <c r="AA195" s="153"/>
    </row>
    <row r="196" spans="1:27" ht="11.25" customHeight="1" x14ac:dyDescent="0.2">
      <c r="A196" s="153"/>
      <c r="B196" s="154"/>
      <c r="C196" s="155"/>
      <c r="D196" s="156"/>
      <c r="E196" s="153"/>
      <c r="F196" s="156"/>
      <c r="G196" s="153"/>
      <c r="H196" s="153"/>
      <c r="I196" s="155"/>
      <c r="J196" s="153"/>
      <c r="K196" s="155"/>
      <c r="L196" s="155"/>
      <c r="M196" s="155"/>
      <c r="N196" s="155"/>
      <c r="O196" s="153"/>
      <c r="P196" s="153"/>
      <c r="Q196" s="153"/>
      <c r="R196" s="153"/>
      <c r="S196" s="153"/>
      <c r="T196" s="153"/>
      <c r="U196" s="153"/>
      <c r="V196" s="153"/>
      <c r="W196" s="153"/>
      <c r="X196" s="153"/>
      <c r="Y196" s="153"/>
      <c r="Z196" s="153"/>
      <c r="AA196" s="153"/>
    </row>
    <row r="197" spans="1:27" ht="11.25" customHeight="1" x14ac:dyDescent="0.2">
      <c r="A197" s="153"/>
      <c r="B197" s="154"/>
      <c r="C197" s="155"/>
      <c r="D197" s="156"/>
      <c r="E197" s="153"/>
      <c r="F197" s="156"/>
      <c r="G197" s="153"/>
      <c r="H197" s="153"/>
      <c r="I197" s="155"/>
      <c r="J197" s="153"/>
      <c r="K197" s="155"/>
      <c r="L197" s="155"/>
      <c r="M197" s="155"/>
      <c r="N197" s="155"/>
      <c r="O197" s="153"/>
      <c r="P197" s="153"/>
      <c r="Q197" s="153"/>
      <c r="R197" s="153"/>
      <c r="S197" s="153"/>
      <c r="T197" s="153"/>
      <c r="U197" s="153"/>
      <c r="V197" s="153"/>
      <c r="W197" s="153"/>
      <c r="X197" s="153"/>
      <c r="Y197" s="153"/>
      <c r="Z197" s="153"/>
      <c r="AA197" s="153"/>
    </row>
    <row r="198" spans="1:27" ht="11.25" customHeight="1" x14ac:dyDescent="0.2">
      <c r="A198" s="153"/>
      <c r="B198" s="154"/>
      <c r="C198" s="155"/>
      <c r="D198" s="156"/>
      <c r="E198" s="153"/>
      <c r="F198" s="156"/>
      <c r="G198" s="153"/>
      <c r="H198" s="153"/>
      <c r="I198" s="155"/>
      <c r="J198" s="153"/>
      <c r="K198" s="155"/>
      <c r="L198" s="155"/>
      <c r="M198" s="155"/>
      <c r="N198" s="155"/>
      <c r="O198" s="153"/>
      <c r="P198" s="153"/>
      <c r="Q198" s="153"/>
      <c r="R198" s="153"/>
      <c r="S198" s="153"/>
      <c r="T198" s="153"/>
      <c r="U198" s="153"/>
      <c r="V198" s="153"/>
      <c r="W198" s="153"/>
      <c r="X198" s="153"/>
      <c r="Y198" s="153"/>
      <c r="Z198" s="153"/>
      <c r="AA198" s="153"/>
    </row>
    <row r="199" spans="1:27" ht="11.25" customHeight="1" x14ac:dyDescent="0.2">
      <c r="A199" s="153"/>
      <c r="B199" s="154"/>
      <c r="C199" s="155"/>
      <c r="D199" s="156"/>
      <c r="E199" s="153"/>
      <c r="F199" s="156"/>
      <c r="G199" s="153"/>
      <c r="H199" s="153"/>
      <c r="I199" s="155"/>
      <c r="J199" s="153"/>
      <c r="K199" s="155"/>
      <c r="L199" s="155"/>
      <c r="M199" s="155"/>
      <c r="N199" s="155"/>
      <c r="O199" s="153"/>
      <c r="P199" s="153"/>
      <c r="Q199" s="153"/>
      <c r="R199" s="153"/>
      <c r="S199" s="153"/>
      <c r="T199" s="153"/>
      <c r="U199" s="153"/>
      <c r="V199" s="153"/>
      <c r="W199" s="153"/>
      <c r="X199" s="153"/>
      <c r="Y199" s="153"/>
      <c r="Z199" s="153"/>
      <c r="AA199" s="153"/>
    </row>
    <row r="200" spans="1:27" ht="11.25" customHeight="1" x14ac:dyDescent="0.2">
      <c r="A200" s="153"/>
      <c r="B200" s="154"/>
      <c r="C200" s="155"/>
      <c r="D200" s="156"/>
      <c r="E200" s="153"/>
      <c r="F200" s="156"/>
      <c r="G200" s="153"/>
      <c r="H200" s="153"/>
      <c r="I200" s="155"/>
      <c r="J200" s="153"/>
      <c r="K200" s="155"/>
      <c r="L200" s="155"/>
      <c r="M200" s="155"/>
      <c r="N200" s="155"/>
      <c r="O200" s="153"/>
      <c r="P200" s="153"/>
      <c r="Q200" s="153"/>
      <c r="R200" s="153"/>
      <c r="S200" s="153"/>
      <c r="T200" s="153"/>
      <c r="U200" s="153"/>
      <c r="V200" s="153"/>
      <c r="W200" s="153"/>
      <c r="X200" s="153"/>
      <c r="Y200" s="153"/>
      <c r="Z200" s="153"/>
      <c r="AA200" s="153"/>
    </row>
    <row r="201" spans="1:27" ht="11.25" customHeight="1" x14ac:dyDescent="0.2">
      <c r="A201" s="153"/>
      <c r="B201" s="154"/>
      <c r="C201" s="155"/>
      <c r="D201" s="156"/>
      <c r="E201" s="153"/>
      <c r="F201" s="156"/>
      <c r="G201" s="153"/>
      <c r="H201" s="153"/>
      <c r="I201" s="155"/>
      <c r="J201" s="153"/>
      <c r="K201" s="155"/>
      <c r="L201" s="155"/>
      <c r="M201" s="155"/>
      <c r="N201" s="155"/>
      <c r="O201" s="153"/>
      <c r="P201" s="153"/>
      <c r="Q201" s="153"/>
      <c r="R201" s="153"/>
      <c r="S201" s="153"/>
      <c r="T201" s="153"/>
      <c r="U201" s="153"/>
      <c r="V201" s="153"/>
      <c r="W201" s="153"/>
      <c r="X201" s="153"/>
      <c r="Y201" s="153"/>
      <c r="Z201" s="153"/>
      <c r="AA201" s="153"/>
    </row>
    <row r="202" spans="1:27" ht="11.25" customHeight="1" x14ac:dyDescent="0.2">
      <c r="A202" s="153"/>
      <c r="B202" s="154"/>
      <c r="C202" s="155"/>
      <c r="D202" s="156"/>
      <c r="E202" s="153"/>
      <c r="F202" s="156"/>
      <c r="G202" s="153"/>
      <c r="H202" s="153"/>
      <c r="I202" s="155"/>
      <c r="J202" s="153"/>
      <c r="K202" s="155"/>
      <c r="L202" s="155"/>
      <c r="M202" s="155"/>
      <c r="N202" s="155"/>
      <c r="O202" s="153"/>
      <c r="P202" s="153"/>
      <c r="Q202" s="153"/>
      <c r="R202" s="153"/>
      <c r="S202" s="153"/>
      <c r="T202" s="153"/>
      <c r="U202" s="153"/>
      <c r="V202" s="153"/>
      <c r="W202" s="153"/>
      <c r="X202" s="153"/>
      <c r="Y202" s="153"/>
      <c r="Z202" s="153"/>
      <c r="AA202" s="153"/>
    </row>
    <row r="203" spans="1:27" ht="11.25" customHeight="1" x14ac:dyDescent="0.2">
      <c r="A203" s="153"/>
      <c r="B203" s="154"/>
      <c r="C203" s="155"/>
      <c r="D203" s="156"/>
      <c r="E203" s="153"/>
      <c r="F203" s="156"/>
      <c r="G203" s="153"/>
      <c r="H203" s="153"/>
      <c r="I203" s="155"/>
      <c r="J203" s="153"/>
      <c r="K203" s="155"/>
      <c r="L203" s="155"/>
      <c r="M203" s="155"/>
      <c r="N203" s="155"/>
      <c r="O203" s="153"/>
      <c r="P203" s="153"/>
      <c r="Q203" s="153"/>
      <c r="R203" s="153"/>
      <c r="S203" s="153"/>
      <c r="T203" s="153"/>
      <c r="U203" s="153"/>
      <c r="V203" s="153"/>
      <c r="W203" s="153"/>
      <c r="X203" s="153"/>
      <c r="Y203" s="153"/>
      <c r="Z203" s="153"/>
      <c r="AA203" s="153"/>
    </row>
    <row r="204" spans="1:27" ht="11.25" customHeight="1" x14ac:dyDescent="0.2">
      <c r="A204" s="153"/>
      <c r="B204" s="154"/>
      <c r="C204" s="155"/>
      <c r="D204" s="156"/>
      <c r="E204" s="153"/>
      <c r="F204" s="156"/>
      <c r="G204" s="153"/>
      <c r="H204" s="153"/>
      <c r="I204" s="155"/>
      <c r="J204" s="153"/>
      <c r="K204" s="155"/>
      <c r="L204" s="155"/>
      <c r="M204" s="155"/>
      <c r="N204" s="155"/>
      <c r="O204" s="153"/>
      <c r="P204" s="153"/>
      <c r="Q204" s="153"/>
      <c r="R204" s="153"/>
      <c r="S204" s="153"/>
      <c r="T204" s="153"/>
      <c r="U204" s="153"/>
      <c r="V204" s="153"/>
      <c r="W204" s="153"/>
      <c r="X204" s="153"/>
      <c r="Y204" s="153"/>
      <c r="Z204" s="153"/>
      <c r="AA204" s="153"/>
    </row>
    <row r="205" spans="1:27" ht="11.25" customHeight="1" x14ac:dyDescent="0.2">
      <c r="A205" s="153"/>
      <c r="B205" s="154"/>
      <c r="C205" s="155"/>
      <c r="D205" s="156"/>
      <c r="E205" s="153"/>
      <c r="F205" s="156"/>
      <c r="G205" s="153"/>
      <c r="H205" s="153"/>
      <c r="I205" s="155"/>
      <c r="J205" s="153"/>
      <c r="K205" s="155"/>
      <c r="L205" s="155"/>
      <c r="M205" s="155"/>
      <c r="N205" s="155"/>
      <c r="O205" s="153"/>
      <c r="P205" s="153"/>
      <c r="Q205" s="153"/>
      <c r="R205" s="153"/>
      <c r="S205" s="153"/>
      <c r="T205" s="153"/>
      <c r="U205" s="153"/>
      <c r="V205" s="153"/>
      <c r="W205" s="153"/>
      <c r="X205" s="153"/>
      <c r="Y205" s="153"/>
      <c r="Z205" s="153"/>
      <c r="AA205" s="153"/>
    </row>
    <row r="206" spans="1:27" ht="11.25" customHeight="1" x14ac:dyDescent="0.2">
      <c r="A206" s="153"/>
      <c r="B206" s="154"/>
      <c r="C206" s="155"/>
      <c r="D206" s="156"/>
      <c r="E206" s="153"/>
      <c r="F206" s="156"/>
      <c r="G206" s="153"/>
      <c r="H206" s="153"/>
      <c r="I206" s="155"/>
      <c r="J206" s="153"/>
      <c r="K206" s="155"/>
      <c r="L206" s="155"/>
      <c r="M206" s="155"/>
      <c r="N206" s="155"/>
      <c r="O206" s="153"/>
      <c r="P206" s="153"/>
      <c r="Q206" s="153"/>
      <c r="R206" s="153"/>
      <c r="S206" s="153"/>
      <c r="T206" s="153"/>
      <c r="U206" s="153"/>
      <c r="V206" s="153"/>
      <c r="W206" s="153"/>
      <c r="X206" s="153"/>
      <c r="Y206" s="153"/>
      <c r="Z206" s="153"/>
      <c r="AA206" s="153"/>
    </row>
    <row r="207" spans="1:27" ht="11.25" customHeight="1" x14ac:dyDescent="0.2">
      <c r="A207" s="153"/>
      <c r="B207" s="154"/>
      <c r="C207" s="155"/>
      <c r="D207" s="156"/>
      <c r="E207" s="153"/>
      <c r="F207" s="156"/>
      <c r="G207" s="153"/>
      <c r="H207" s="153"/>
      <c r="I207" s="155"/>
      <c r="J207" s="153"/>
      <c r="K207" s="155"/>
      <c r="L207" s="155"/>
      <c r="M207" s="155"/>
      <c r="N207" s="155"/>
      <c r="O207" s="153"/>
      <c r="P207" s="153"/>
      <c r="Q207" s="153"/>
      <c r="R207" s="153"/>
      <c r="S207" s="153"/>
      <c r="T207" s="153"/>
      <c r="U207" s="153"/>
      <c r="V207" s="153"/>
      <c r="W207" s="153"/>
      <c r="X207" s="153"/>
      <c r="Y207" s="153"/>
      <c r="Z207" s="153"/>
      <c r="AA207" s="153"/>
    </row>
    <row r="208" spans="1:27" ht="11.25" customHeight="1" x14ac:dyDescent="0.2">
      <c r="A208" s="153"/>
      <c r="B208" s="154"/>
      <c r="C208" s="155"/>
      <c r="D208" s="156"/>
      <c r="E208" s="153"/>
      <c r="F208" s="156"/>
      <c r="G208" s="153"/>
      <c r="H208" s="153"/>
      <c r="I208" s="155"/>
      <c r="J208" s="153"/>
      <c r="K208" s="155"/>
      <c r="L208" s="155"/>
      <c r="M208" s="155"/>
      <c r="N208" s="155"/>
      <c r="O208" s="153"/>
      <c r="P208" s="153"/>
      <c r="Q208" s="153"/>
      <c r="R208" s="153"/>
      <c r="S208" s="153"/>
      <c r="T208" s="153"/>
      <c r="U208" s="153"/>
      <c r="V208" s="153"/>
      <c r="W208" s="153"/>
      <c r="X208" s="153"/>
      <c r="Y208" s="153"/>
      <c r="Z208" s="153"/>
      <c r="AA208" s="153"/>
    </row>
    <row r="209" spans="1:27" ht="11.25" customHeight="1" x14ac:dyDescent="0.2">
      <c r="A209" s="153"/>
      <c r="B209" s="154"/>
      <c r="C209" s="155"/>
      <c r="D209" s="156"/>
      <c r="E209" s="153"/>
      <c r="F209" s="156"/>
      <c r="G209" s="153"/>
      <c r="H209" s="153"/>
      <c r="I209" s="155"/>
      <c r="J209" s="153"/>
      <c r="K209" s="155"/>
      <c r="L209" s="155"/>
      <c r="M209" s="155"/>
      <c r="N209" s="155"/>
      <c r="O209" s="153"/>
      <c r="P209" s="153"/>
      <c r="Q209" s="153"/>
      <c r="R209" s="153"/>
      <c r="S209" s="153"/>
      <c r="T209" s="153"/>
      <c r="U209" s="153"/>
      <c r="V209" s="153"/>
      <c r="W209" s="153"/>
      <c r="X209" s="153"/>
      <c r="Y209" s="153"/>
      <c r="Z209" s="153"/>
      <c r="AA209" s="153"/>
    </row>
    <row r="210" spans="1:27" ht="11.25" customHeight="1" x14ac:dyDescent="0.2">
      <c r="A210" s="153"/>
      <c r="B210" s="154"/>
      <c r="C210" s="155"/>
      <c r="D210" s="156"/>
      <c r="E210" s="153"/>
      <c r="F210" s="156"/>
      <c r="G210" s="153"/>
      <c r="H210" s="153"/>
      <c r="I210" s="155"/>
      <c r="J210" s="153"/>
      <c r="K210" s="155"/>
      <c r="L210" s="155"/>
      <c r="M210" s="155"/>
      <c r="N210" s="155"/>
      <c r="O210" s="153"/>
      <c r="P210" s="153"/>
      <c r="Q210" s="153"/>
      <c r="R210" s="153"/>
      <c r="S210" s="153"/>
      <c r="T210" s="153"/>
      <c r="U210" s="153"/>
      <c r="V210" s="153"/>
      <c r="W210" s="153"/>
      <c r="X210" s="153"/>
      <c r="Y210" s="153"/>
      <c r="Z210" s="153"/>
      <c r="AA210" s="153"/>
    </row>
    <row r="211" spans="1:27" ht="11.25" customHeight="1" x14ac:dyDescent="0.2">
      <c r="A211" s="153"/>
      <c r="B211" s="154"/>
      <c r="C211" s="155"/>
      <c r="D211" s="156"/>
      <c r="E211" s="153"/>
      <c r="F211" s="156"/>
      <c r="G211" s="153"/>
      <c r="H211" s="153"/>
      <c r="I211" s="155"/>
      <c r="J211" s="153"/>
      <c r="K211" s="155"/>
      <c r="L211" s="155"/>
      <c r="M211" s="155"/>
      <c r="N211" s="155"/>
      <c r="O211" s="153"/>
      <c r="P211" s="153"/>
      <c r="Q211" s="153"/>
      <c r="R211" s="153"/>
      <c r="S211" s="153"/>
      <c r="T211" s="153"/>
      <c r="U211" s="153"/>
      <c r="V211" s="153"/>
      <c r="W211" s="153"/>
      <c r="X211" s="153"/>
      <c r="Y211" s="153"/>
      <c r="Z211" s="153"/>
      <c r="AA211" s="153"/>
    </row>
    <row r="212" spans="1:27" ht="11.25" customHeight="1" x14ac:dyDescent="0.2">
      <c r="A212" s="153"/>
      <c r="B212" s="154"/>
      <c r="C212" s="155"/>
      <c r="D212" s="156"/>
      <c r="E212" s="153"/>
      <c r="F212" s="156"/>
      <c r="G212" s="153"/>
      <c r="H212" s="153"/>
      <c r="I212" s="155"/>
      <c r="J212" s="153"/>
      <c r="K212" s="155"/>
      <c r="L212" s="155"/>
      <c r="M212" s="155"/>
      <c r="N212" s="155"/>
      <c r="O212" s="153"/>
      <c r="P212" s="153"/>
      <c r="Q212" s="153"/>
      <c r="R212" s="153"/>
      <c r="S212" s="153"/>
      <c r="T212" s="153"/>
      <c r="U212" s="153"/>
      <c r="V212" s="153"/>
      <c r="W212" s="153"/>
      <c r="X212" s="153"/>
      <c r="Y212" s="153"/>
      <c r="Z212" s="153"/>
      <c r="AA212" s="153"/>
    </row>
    <row r="213" spans="1:27" ht="11.25" customHeight="1" x14ac:dyDescent="0.2">
      <c r="A213" s="153"/>
      <c r="B213" s="154"/>
      <c r="C213" s="155"/>
      <c r="D213" s="156"/>
      <c r="E213" s="153"/>
      <c r="F213" s="156"/>
      <c r="G213" s="153"/>
      <c r="H213" s="153"/>
      <c r="I213" s="155"/>
      <c r="J213" s="153"/>
      <c r="K213" s="155"/>
      <c r="L213" s="155"/>
      <c r="M213" s="155"/>
      <c r="N213" s="155"/>
      <c r="O213" s="153"/>
      <c r="P213" s="153"/>
      <c r="Q213" s="153"/>
      <c r="R213" s="153"/>
      <c r="S213" s="153"/>
      <c r="T213" s="153"/>
      <c r="U213" s="153"/>
      <c r="V213" s="153"/>
      <c r="W213" s="153"/>
      <c r="X213" s="153"/>
      <c r="Y213" s="153"/>
      <c r="Z213" s="153"/>
      <c r="AA213" s="153"/>
    </row>
    <row r="214" spans="1:27" ht="11.25" customHeight="1" x14ac:dyDescent="0.2">
      <c r="A214" s="153"/>
      <c r="B214" s="154"/>
      <c r="C214" s="155"/>
      <c r="D214" s="156"/>
      <c r="E214" s="153"/>
      <c r="F214" s="156"/>
      <c r="G214" s="153"/>
      <c r="H214" s="153"/>
      <c r="I214" s="155"/>
      <c r="J214" s="153"/>
      <c r="K214" s="155"/>
      <c r="L214" s="155"/>
      <c r="M214" s="155"/>
      <c r="N214" s="155"/>
      <c r="O214" s="153"/>
      <c r="P214" s="153"/>
      <c r="Q214" s="153"/>
      <c r="R214" s="153"/>
      <c r="S214" s="153"/>
      <c r="T214" s="153"/>
      <c r="U214" s="153"/>
      <c r="V214" s="153"/>
      <c r="W214" s="153"/>
      <c r="X214" s="153"/>
      <c r="Y214" s="153"/>
      <c r="Z214" s="153"/>
      <c r="AA214" s="153"/>
    </row>
    <row r="215" spans="1:27" ht="11.25" customHeight="1" x14ac:dyDescent="0.2">
      <c r="A215" s="153"/>
      <c r="B215" s="154"/>
      <c r="C215" s="155"/>
      <c r="D215" s="156"/>
      <c r="E215" s="153"/>
      <c r="F215" s="156"/>
      <c r="G215" s="153"/>
      <c r="H215" s="153"/>
      <c r="I215" s="155"/>
      <c r="J215" s="153"/>
      <c r="K215" s="155"/>
      <c r="L215" s="155"/>
      <c r="M215" s="155"/>
      <c r="N215" s="155"/>
      <c r="O215" s="153"/>
      <c r="P215" s="153"/>
      <c r="Q215" s="153"/>
      <c r="R215" s="153"/>
      <c r="S215" s="153"/>
      <c r="T215" s="153"/>
      <c r="U215" s="153"/>
      <c r="V215" s="153"/>
      <c r="W215" s="153"/>
      <c r="X215" s="153"/>
      <c r="Y215" s="153"/>
      <c r="Z215" s="153"/>
      <c r="AA215" s="153"/>
    </row>
    <row r="216" spans="1:27" ht="11.25" customHeight="1" x14ac:dyDescent="0.2">
      <c r="A216" s="153"/>
      <c r="B216" s="154"/>
      <c r="C216" s="155"/>
      <c r="D216" s="156"/>
      <c r="E216" s="153"/>
      <c r="F216" s="156"/>
      <c r="G216" s="153"/>
      <c r="H216" s="153"/>
      <c r="I216" s="155"/>
      <c r="J216" s="153"/>
      <c r="K216" s="155"/>
      <c r="L216" s="155"/>
      <c r="M216" s="155"/>
      <c r="N216" s="155"/>
      <c r="O216" s="153"/>
      <c r="P216" s="153"/>
      <c r="Q216" s="153"/>
      <c r="R216" s="153"/>
      <c r="S216" s="153"/>
      <c r="T216" s="153"/>
      <c r="U216" s="153"/>
      <c r="V216" s="153"/>
      <c r="W216" s="153"/>
      <c r="X216" s="153"/>
      <c r="Y216" s="153"/>
      <c r="Z216" s="153"/>
      <c r="AA216" s="153"/>
    </row>
    <row r="217" spans="1:27" ht="11.25" customHeight="1" x14ac:dyDescent="0.2">
      <c r="A217" s="153"/>
      <c r="B217" s="154"/>
      <c r="C217" s="155"/>
      <c r="D217" s="156"/>
      <c r="E217" s="153"/>
      <c r="F217" s="156"/>
      <c r="G217" s="153"/>
      <c r="H217" s="153"/>
      <c r="I217" s="155"/>
      <c r="J217" s="153"/>
      <c r="K217" s="155"/>
      <c r="L217" s="155"/>
      <c r="M217" s="155"/>
      <c r="N217" s="155"/>
      <c r="O217" s="153"/>
      <c r="P217" s="153"/>
      <c r="Q217" s="153"/>
      <c r="R217" s="153"/>
      <c r="S217" s="153"/>
      <c r="T217" s="153"/>
      <c r="U217" s="153"/>
      <c r="V217" s="153"/>
      <c r="W217" s="153"/>
      <c r="X217" s="153"/>
      <c r="Y217" s="153"/>
      <c r="Z217" s="153"/>
      <c r="AA217" s="153"/>
    </row>
    <row r="218" spans="1:27" ht="11.25" customHeight="1" x14ac:dyDescent="0.2">
      <c r="A218" s="153"/>
      <c r="B218" s="154"/>
      <c r="C218" s="155"/>
      <c r="D218" s="156"/>
      <c r="E218" s="153"/>
      <c r="F218" s="156"/>
      <c r="G218" s="153"/>
      <c r="H218" s="153"/>
      <c r="I218" s="155"/>
      <c r="J218" s="153"/>
      <c r="K218" s="155"/>
      <c r="L218" s="155"/>
      <c r="M218" s="155"/>
      <c r="N218" s="155"/>
      <c r="O218" s="153"/>
      <c r="P218" s="153"/>
      <c r="Q218" s="153"/>
      <c r="R218" s="153"/>
      <c r="S218" s="153"/>
      <c r="T218" s="153"/>
      <c r="U218" s="153"/>
      <c r="V218" s="153"/>
      <c r="W218" s="153"/>
      <c r="X218" s="153"/>
      <c r="Y218" s="153"/>
      <c r="Z218" s="153"/>
      <c r="AA218" s="153"/>
    </row>
    <row r="219" spans="1:27" ht="15.75" customHeight="1" x14ac:dyDescent="0.2">
      <c r="K219" s="188"/>
      <c r="L219" s="188"/>
      <c r="M219" s="188"/>
      <c r="N219" s="188"/>
    </row>
    <row r="220" spans="1:27" ht="15.75" customHeight="1" x14ac:dyDescent="0.2">
      <c r="K220" s="188"/>
      <c r="L220" s="188"/>
      <c r="M220" s="188"/>
      <c r="N220" s="188"/>
    </row>
    <row r="221" spans="1:27" ht="15.75" customHeight="1" x14ac:dyDescent="0.2"/>
    <row r="222" spans="1:27" ht="15.75" customHeight="1" x14ac:dyDescent="0.2"/>
    <row r="223" spans="1:27" ht="15.75" customHeight="1" x14ac:dyDescent="0.2"/>
    <row r="224" spans="1:27"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4">
    <mergeCell ref="A1:J1"/>
    <mergeCell ref="K1:W1"/>
    <mergeCell ref="X1:Y1"/>
    <mergeCell ref="Z1:AB1"/>
  </mergeCells>
  <conditionalFormatting sqref="Z3:Z5">
    <cfRule type="containsText" dxfId="17" priority="1" operator="containsText" text="NO">
      <formula>NOT(ISERROR(SEARCH(("NO"),(Z3))))</formula>
    </cfRule>
    <cfRule type="containsText" dxfId="16" priority="2" operator="containsText" text="SI">
      <formula>NOT(ISERROR(SEARCH(("SI"),(Z3))))</formula>
    </cfRule>
  </conditionalFormatting>
  <hyperlinks>
    <hyperlink ref="W3" r:id="rId1" xr:uid="{00000000-0004-0000-0A00-000000000000}"/>
    <hyperlink ref="W4" r:id="rId2" xr:uid="{00000000-0004-0000-0A00-000001000000}"/>
    <hyperlink ref="W5" r:id="rId3" xr:uid="{00000000-0004-0000-0A00-000002000000}"/>
  </hyperlinks>
  <pageMargins left="0.7" right="0.7" top="0.75" bottom="0.75" header="0" footer="0"/>
  <pageSetup orientation="landscape"/>
  <extLst>
    <ext xmlns:x14="http://schemas.microsoft.com/office/spreadsheetml/2009/9/main" uri="{CCE6A557-97BC-4b89-ADB6-D9C93CAAB3DF}">
      <x14:dataValidations xmlns:xm="http://schemas.microsoft.com/office/excel/2006/main" count="4">
        <x14:dataValidation type="list" allowBlank="1" showInputMessage="1" showErrorMessage="1" prompt="Cuando no se cumpla con la meta establecida el líder de proceso y quien delegue deben implementar acciones que permitan el cumplimiento de la misma; las evidencias de estas acciones deben cargarse en la ruta establecida (columna W)." xr:uid="{00000000-0002-0000-0A00-000000000000}">
          <x14:formula1>
            <xm:f>Listados!$F$2:$F$4</xm:f>
          </x14:formula1>
          <xm:sqref>Z3:Z5</xm:sqref>
        </x14:dataValidation>
        <x14:dataValidation type="list" allowBlank="1" showErrorMessage="1" xr:uid="{00000000-0002-0000-0A00-000001000000}">
          <x14:formula1>
            <xm:f>Listados!$D$2:$D$5</xm:f>
          </x14:formula1>
          <xm:sqref>E3:E5</xm:sqref>
        </x14:dataValidation>
        <x14:dataValidation type="list" allowBlank="1" showErrorMessage="1" xr:uid="{00000000-0002-0000-0A00-000002000000}">
          <x14:formula1>
            <xm:f>Listados!$A$2:$A$18</xm:f>
          </x14:formula1>
          <xm:sqref>A3:A5</xm:sqref>
        </x14:dataValidation>
        <x14:dataValidation type="list" allowBlank="1" showErrorMessage="1" xr:uid="{00000000-0002-0000-0A00-000003000000}">
          <x14:formula1>
            <xm:f>Listados!$B$2:$B$30</xm:f>
          </x14:formula1>
          <xm:sqref>B3:B5</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G1000"/>
  <sheetViews>
    <sheetView workbookViewId="0">
      <selection sqref="A1:J1"/>
    </sheetView>
  </sheetViews>
  <sheetFormatPr baseColWidth="10" defaultColWidth="10.109375" defaultRowHeight="15" customHeight="1" x14ac:dyDescent="0.2"/>
  <cols>
    <col min="1" max="1" width="13.109375" customWidth="1"/>
    <col min="2" max="2" width="26.6640625" customWidth="1"/>
    <col min="3" max="3" width="15.33203125" customWidth="1"/>
    <col min="4" max="4" width="27.44140625" customWidth="1"/>
    <col min="5" max="5" width="12.109375" customWidth="1"/>
    <col min="6" max="6" width="28.77734375" customWidth="1"/>
    <col min="7" max="8" width="9" customWidth="1"/>
    <col min="9" max="9" width="14.44140625" customWidth="1"/>
    <col min="10" max="10" width="19" customWidth="1"/>
    <col min="11" max="14" width="3.77734375" customWidth="1"/>
    <col min="15" max="22" width="2.33203125" customWidth="1"/>
    <col min="23" max="23" width="21" customWidth="1"/>
    <col min="24" max="24" width="12.109375" customWidth="1"/>
    <col min="25" max="25" width="41.44140625" customWidth="1"/>
    <col min="26" max="26" width="19" customWidth="1"/>
    <col min="27" max="27" width="41.44140625" customWidth="1"/>
    <col min="28" max="28" width="9" customWidth="1"/>
    <col min="29" max="29" width="12.21875" customWidth="1"/>
    <col min="30" max="30" width="47.21875" customWidth="1"/>
  </cols>
  <sheetData>
    <row r="1" spans="1:33" ht="40.5" customHeight="1" x14ac:dyDescent="0.2">
      <c r="A1" s="417" t="s">
        <v>542</v>
      </c>
      <c r="B1" s="418"/>
      <c r="C1" s="418"/>
      <c r="D1" s="418"/>
      <c r="E1" s="418"/>
      <c r="F1" s="418"/>
      <c r="G1" s="418"/>
      <c r="H1" s="418"/>
      <c r="I1" s="418"/>
      <c r="J1" s="419"/>
      <c r="K1" s="420" t="s">
        <v>543</v>
      </c>
      <c r="L1" s="421"/>
      <c r="M1" s="421"/>
      <c r="N1" s="421"/>
      <c r="O1" s="421"/>
      <c r="P1" s="421"/>
      <c r="Q1" s="421"/>
      <c r="R1" s="421"/>
      <c r="S1" s="421"/>
      <c r="T1" s="421"/>
      <c r="U1" s="421"/>
      <c r="V1" s="421"/>
      <c r="W1" s="422"/>
      <c r="X1" s="433" t="s">
        <v>107</v>
      </c>
      <c r="Y1" s="419"/>
      <c r="Z1" s="433" t="s">
        <v>107</v>
      </c>
      <c r="AA1" s="419"/>
      <c r="AB1" s="434" t="s">
        <v>108</v>
      </c>
      <c r="AC1" s="435"/>
      <c r="AD1" s="436"/>
      <c r="AE1" s="34"/>
      <c r="AF1" s="34"/>
      <c r="AG1" s="6"/>
    </row>
    <row r="2" spans="1:33" ht="52.5" customHeight="1" x14ac:dyDescent="0.2">
      <c r="A2" s="36" t="s">
        <v>74</v>
      </c>
      <c r="B2" s="36" t="s">
        <v>484</v>
      </c>
      <c r="C2" s="36" t="s">
        <v>110</v>
      </c>
      <c r="D2" s="36" t="s">
        <v>111</v>
      </c>
      <c r="E2" s="36" t="s">
        <v>112</v>
      </c>
      <c r="F2" s="36" t="s">
        <v>113</v>
      </c>
      <c r="G2" s="36" t="s">
        <v>114</v>
      </c>
      <c r="H2" s="36" t="s">
        <v>115</v>
      </c>
      <c r="I2" s="36" t="s">
        <v>116</v>
      </c>
      <c r="J2" s="36" t="s">
        <v>117</v>
      </c>
      <c r="K2" s="216" t="s">
        <v>118</v>
      </c>
      <c r="L2" s="216" t="s">
        <v>119</v>
      </c>
      <c r="M2" s="216" t="s">
        <v>120</v>
      </c>
      <c r="N2" s="216" t="s">
        <v>121</v>
      </c>
      <c r="O2" s="216" t="s">
        <v>122</v>
      </c>
      <c r="P2" s="216" t="s">
        <v>123</v>
      </c>
      <c r="Q2" s="216" t="s">
        <v>124</v>
      </c>
      <c r="R2" s="216" t="s">
        <v>125</v>
      </c>
      <c r="S2" s="216" t="s">
        <v>126</v>
      </c>
      <c r="T2" s="216" t="s">
        <v>127</v>
      </c>
      <c r="U2" s="216" t="s">
        <v>128</v>
      </c>
      <c r="V2" s="216" t="s">
        <v>129</v>
      </c>
      <c r="W2" s="217" t="s">
        <v>130</v>
      </c>
      <c r="X2" s="218" t="s">
        <v>132</v>
      </c>
      <c r="Y2" s="218" t="s">
        <v>133</v>
      </c>
      <c r="Z2" s="218" t="s">
        <v>132</v>
      </c>
      <c r="AA2" s="325" t="s">
        <v>133</v>
      </c>
      <c r="AB2" s="233" t="s">
        <v>131</v>
      </c>
      <c r="AC2" s="233" t="s">
        <v>132</v>
      </c>
      <c r="AD2" s="326" t="s">
        <v>133</v>
      </c>
    </row>
    <row r="3" spans="1:33" ht="76.5" customHeight="1" x14ac:dyDescent="0.2">
      <c r="A3" s="59" t="s">
        <v>41</v>
      </c>
      <c r="B3" s="59" t="s">
        <v>62</v>
      </c>
      <c r="C3" s="58" t="s">
        <v>477</v>
      </c>
      <c r="D3" s="59" t="s">
        <v>347</v>
      </c>
      <c r="E3" s="60" t="s">
        <v>14</v>
      </c>
      <c r="F3" s="59" t="s">
        <v>348</v>
      </c>
      <c r="G3" s="58" t="s">
        <v>137</v>
      </c>
      <c r="H3" s="58" t="s">
        <v>205</v>
      </c>
      <c r="I3" s="59" t="s">
        <v>683</v>
      </c>
      <c r="J3" s="62" t="s">
        <v>349</v>
      </c>
      <c r="K3" s="137">
        <v>0.95</v>
      </c>
      <c r="L3" s="137">
        <v>0.95</v>
      </c>
      <c r="M3" s="137">
        <v>0.95</v>
      </c>
      <c r="N3" s="137">
        <v>0.95</v>
      </c>
      <c r="O3" s="78">
        <v>0.95</v>
      </c>
      <c r="P3" s="78">
        <v>0.95</v>
      </c>
      <c r="Q3" s="78"/>
      <c r="R3" s="78"/>
      <c r="S3" s="78"/>
      <c r="T3" s="78"/>
      <c r="U3" s="78"/>
      <c r="V3" s="78"/>
      <c r="W3" s="99" t="s">
        <v>684</v>
      </c>
      <c r="X3" s="327">
        <v>45426</v>
      </c>
      <c r="Y3" s="328" t="s">
        <v>685</v>
      </c>
      <c r="Z3" s="327">
        <v>45497</v>
      </c>
      <c r="AA3" s="328" t="s">
        <v>686</v>
      </c>
      <c r="AB3" s="46" t="s">
        <v>10</v>
      </c>
      <c r="AC3" s="329">
        <v>45468</v>
      </c>
      <c r="AD3" s="330" t="s">
        <v>687</v>
      </c>
    </row>
    <row r="4" spans="1:33" ht="54.75" customHeight="1" x14ac:dyDescent="0.2">
      <c r="A4" s="59" t="s">
        <v>41</v>
      </c>
      <c r="B4" s="59" t="s">
        <v>63</v>
      </c>
      <c r="C4" s="58" t="s">
        <v>478</v>
      </c>
      <c r="D4" s="59" t="s">
        <v>352</v>
      </c>
      <c r="E4" s="60" t="s">
        <v>14</v>
      </c>
      <c r="F4" s="59" t="s">
        <v>353</v>
      </c>
      <c r="G4" s="58" t="s">
        <v>137</v>
      </c>
      <c r="H4" s="58" t="s">
        <v>275</v>
      </c>
      <c r="I4" s="59" t="s">
        <v>195</v>
      </c>
      <c r="J4" s="118" t="s">
        <v>354</v>
      </c>
      <c r="K4" s="331" t="s">
        <v>688</v>
      </c>
      <c r="L4" s="331" t="s">
        <v>688</v>
      </c>
      <c r="M4" s="137">
        <v>0.75</v>
      </c>
      <c r="N4" s="137">
        <v>0.75</v>
      </c>
      <c r="O4" s="78">
        <v>0.75</v>
      </c>
      <c r="P4" s="78">
        <v>0.75</v>
      </c>
      <c r="Q4" s="78"/>
      <c r="R4" s="78"/>
      <c r="S4" s="78"/>
      <c r="T4" s="78"/>
      <c r="U4" s="78"/>
      <c r="V4" s="78"/>
      <c r="W4" s="99" t="s">
        <v>684</v>
      </c>
      <c r="X4" s="224">
        <v>45426</v>
      </c>
      <c r="Y4" s="332" t="s">
        <v>689</v>
      </c>
      <c r="Z4" s="224">
        <v>45497</v>
      </c>
      <c r="AA4" s="332" t="s">
        <v>690</v>
      </c>
      <c r="AB4" s="60" t="s">
        <v>10</v>
      </c>
      <c r="AC4" s="333">
        <v>45502</v>
      </c>
      <c r="AD4" s="62" t="s">
        <v>691</v>
      </c>
    </row>
    <row r="5" spans="1:33" ht="11.25" customHeight="1" x14ac:dyDescent="0.2">
      <c r="A5" s="153"/>
      <c r="B5" s="154"/>
      <c r="C5" s="155"/>
      <c r="D5" s="156"/>
      <c r="E5" s="153"/>
      <c r="F5" s="156"/>
      <c r="G5" s="153"/>
      <c r="H5" s="153"/>
      <c r="I5" s="155"/>
      <c r="J5" s="153"/>
      <c r="K5" s="153"/>
      <c r="L5" s="153"/>
      <c r="M5" s="153"/>
      <c r="N5" s="153"/>
      <c r="O5" s="153"/>
      <c r="P5" s="153"/>
      <c r="Q5" s="153"/>
      <c r="R5" s="153"/>
      <c r="S5" s="153"/>
      <c r="T5" s="153"/>
      <c r="U5" s="153"/>
      <c r="V5" s="153"/>
      <c r="W5" s="153"/>
      <c r="X5" s="153"/>
      <c r="Y5" s="153"/>
      <c r="Z5" s="153"/>
      <c r="AA5" s="153"/>
      <c r="AB5" s="153"/>
      <c r="AC5" s="153"/>
    </row>
    <row r="6" spans="1:33" ht="11.25" customHeight="1" x14ac:dyDescent="0.2">
      <c r="A6" s="153"/>
      <c r="B6" s="154"/>
      <c r="C6" s="155"/>
      <c r="D6" s="156"/>
      <c r="E6" s="153"/>
      <c r="F6" s="156"/>
      <c r="G6" s="153"/>
      <c r="H6" s="153"/>
      <c r="I6" s="155"/>
      <c r="J6" s="153"/>
      <c r="K6" s="153"/>
      <c r="L6" s="153"/>
      <c r="M6" s="153"/>
      <c r="N6" s="153"/>
      <c r="O6" s="153"/>
      <c r="P6" s="153"/>
      <c r="Q6" s="153"/>
      <c r="R6" s="153"/>
      <c r="S6" s="153"/>
      <c r="T6" s="153"/>
      <c r="U6" s="153"/>
      <c r="V6" s="153"/>
      <c r="W6" s="153"/>
      <c r="X6" s="153"/>
      <c r="Y6" s="153"/>
      <c r="Z6" s="153"/>
      <c r="AA6" s="153"/>
      <c r="AB6" s="153"/>
      <c r="AC6" s="153"/>
    </row>
    <row r="7" spans="1:33" ht="11.25" customHeight="1" x14ac:dyDescent="0.2">
      <c r="A7" s="153"/>
      <c r="B7" s="154"/>
      <c r="C7" s="155"/>
      <c r="D7" s="156"/>
      <c r="E7" s="153"/>
      <c r="F7" s="156"/>
      <c r="G7" s="153"/>
      <c r="H7" s="153"/>
      <c r="I7" s="155"/>
      <c r="J7" s="153"/>
      <c r="K7" s="153"/>
      <c r="L7" s="153"/>
      <c r="M7" s="153"/>
      <c r="N7" s="153"/>
      <c r="O7" s="153"/>
      <c r="P7" s="153"/>
      <c r="Q7" s="153"/>
      <c r="R7" s="153"/>
      <c r="S7" s="153"/>
      <c r="T7" s="153"/>
      <c r="U7" s="153"/>
      <c r="V7" s="153"/>
      <c r="W7" s="153"/>
      <c r="X7" s="153"/>
      <c r="Y7" s="153"/>
      <c r="Z7" s="153"/>
      <c r="AA7" s="153"/>
      <c r="AB7" s="153"/>
      <c r="AC7" s="153"/>
    </row>
    <row r="8" spans="1:33" ht="11.25" customHeight="1" x14ac:dyDescent="0.2">
      <c r="A8" s="153"/>
      <c r="B8" s="154"/>
      <c r="C8" s="155"/>
      <c r="D8" s="156"/>
      <c r="E8" s="153"/>
      <c r="F8" s="156"/>
      <c r="G8" s="153"/>
      <c r="H8" s="153"/>
      <c r="I8" s="155"/>
      <c r="J8" s="153"/>
      <c r="K8" s="153"/>
      <c r="L8" s="153"/>
      <c r="M8" s="153"/>
      <c r="N8" s="153"/>
      <c r="O8" s="153"/>
      <c r="P8" s="153"/>
      <c r="Q8" s="153"/>
      <c r="R8" s="153"/>
      <c r="S8" s="153"/>
      <c r="T8" s="153"/>
      <c r="U8" s="153"/>
      <c r="V8" s="153"/>
      <c r="W8" s="153"/>
      <c r="X8" s="153"/>
      <c r="Y8" s="153"/>
      <c r="Z8" s="153"/>
      <c r="AA8" s="153"/>
      <c r="AB8" s="153"/>
      <c r="AC8" s="153"/>
    </row>
    <row r="9" spans="1:33" ht="11.25" customHeight="1" x14ac:dyDescent="0.2">
      <c r="A9" s="153"/>
      <c r="B9" s="154"/>
      <c r="C9" s="155"/>
      <c r="D9" s="156"/>
      <c r="E9" s="153"/>
      <c r="F9" s="156"/>
      <c r="G9" s="153"/>
      <c r="H9" s="153"/>
      <c r="I9" s="155"/>
      <c r="J9" s="153"/>
      <c r="K9" s="153"/>
      <c r="L9" s="153"/>
      <c r="M9" s="153"/>
      <c r="N9" s="153"/>
      <c r="O9" s="153"/>
      <c r="P9" s="153"/>
      <c r="Q9" s="153"/>
      <c r="R9" s="153"/>
      <c r="S9" s="153"/>
      <c r="T9" s="153"/>
      <c r="U9" s="153"/>
      <c r="V9" s="153"/>
      <c r="W9" s="153"/>
      <c r="X9" s="153"/>
      <c r="Y9" s="153"/>
      <c r="Z9" s="153"/>
      <c r="AA9" s="153"/>
      <c r="AB9" s="153"/>
      <c r="AC9" s="153"/>
    </row>
    <row r="10" spans="1:33" ht="11.25" customHeight="1" x14ac:dyDescent="0.2">
      <c r="A10" s="153"/>
      <c r="B10" s="154"/>
      <c r="C10" s="155"/>
      <c r="D10" s="156"/>
      <c r="E10" s="153"/>
      <c r="F10" s="156"/>
      <c r="G10" s="153"/>
      <c r="H10" s="153"/>
      <c r="I10" s="155"/>
      <c r="J10" s="153"/>
      <c r="K10" s="153"/>
      <c r="L10" s="153"/>
      <c r="M10" s="153"/>
      <c r="N10" s="153"/>
      <c r="O10" s="153"/>
      <c r="P10" s="153"/>
      <c r="Q10" s="153"/>
      <c r="R10" s="153"/>
      <c r="S10" s="153"/>
      <c r="T10" s="153"/>
      <c r="U10" s="153"/>
      <c r="V10" s="153"/>
      <c r="W10" s="153"/>
      <c r="X10" s="153"/>
      <c r="Y10" s="153"/>
      <c r="Z10" s="153"/>
      <c r="AA10" s="153"/>
      <c r="AB10" s="153"/>
      <c r="AC10" s="153"/>
    </row>
    <row r="11" spans="1:33" ht="11.25" customHeight="1" x14ac:dyDescent="0.2">
      <c r="A11" s="153"/>
      <c r="B11" s="154"/>
      <c r="C11" s="155"/>
      <c r="D11" s="156"/>
      <c r="E11" s="153"/>
      <c r="F11" s="156"/>
      <c r="G11" s="153"/>
      <c r="H11" s="153"/>
      <c r="I11" s="155"/>
      <c r="J11" s="153"/>
      <c r="K11" s="153"/>
      <c r="L11" s="153"/>
      <c r="M11" s="153"/>
      <c r="N11" s="153"/>
      <c r="O11" s="153"/>
      <c r="P11" s="153"/>
      <c r="Q11" s="153"/>
      <c r="R11" s="153"/>
      <c r="S11" s="153"/>
      <c r="T11" s="153"/>
      <c r="U11" s="153"/>
      <c r="V11" s="153"/>
      <c r="W11" s="153"/>
      <c r="X11" s="153"/>
      <c r="Y11" s="153"/>
      <c r="Z11" s="153"/>
      <c r="AA11" s="153"/>
      <c r="AB11" s="153"/>
      <c r="AC11" s="153"/>
    </row>
    <row r="12" spans="1:33" ht="11.25" customHeight="1" x14ac:dyDescent="0.2">
      <c r="A12" s="153"/>
      <c r="B12" s="154"/>
      <c r="C12" s="155"/>
      <c r="D12" s="156"/>
      <c r="E12" s="153"/>
      <c r="F12" s="156"/>
      <c r="G12" s="153"/>
      <c r="H12" s="153"/>
      <c r="I12" s="155"/>
      <c r="J12" s="153"/>
      <c r="K12" s="153"/>
      <c r="L12" s="153"/>
      <c r="M12" s="153"/>
      <c r="N12" s="153"/>
      <c r="O12" s="153"/>
      <c r="P12" s="153"/>
      <c r="Q12" s="153"/>
      <c r="R12" s="153"/>
      <c r="S12" s="153"/>
      <c r="T12" s="153"/>
      <c r="U12" s="153"/>
      <c r="V12" s="153"/>
      <c r="W12" s="153"/>
      <c r="X12" s="153"/>
      <c r="Y12" s="153"/>
      <c r="Z12" s="153"/>
      <c r="AA12" s="153"/>
      <c r="AB12" s="153"/>
      <c r="AC12" s="153"/>
    </row>
    <row r="13" spans="1:33" ht="11.25" customHeight="1" x14ac:dyDescent="0.2">
      <c r="A13" s="153"/>
      <c r="B13" s="154"/>
      <c r="C13" s="155"/>
      <c r="D13" s="156"/>
      <c r="E13" s="153"/>
      <c r="F13" s="156"/>
      <c r="G13" s="153"/>
      <c r="H13" s="153"/>
      <c r="I13" s="155"/>
      <c r="J13" s="153"/>
      <c r="K13" s="153"/>
      <c r="L13" s="153"/>
      <c r="M13" s="153"/>
      <c r="N13" s="153"/>
      <c r="O13" s="153"/>
      <c r="P13" s="153"/>
      <c r="Q13" s="153"/>
      <c r="R13" s="153"/>
      <c r="S13" s="153"/>
      <c r="T13" s="153"/>
      <c r="U13" s="153"/>
      <c r="V13" s="153"/>
      <c r="W13" s="153"/>
      <c r="X13" s="153"/>
      <c r="Y13" s="153"/>
      <c r="Z13" s="153"/>
      <c r="AA13" s="153"/>
      <c r="AB13" s="153"/>
      <c r="AC13" s="153"/>
    </row>
    <row r="14" spans="1:33" ht="11.25" customHeight="1" x14ac:dyDescent="0.2">
      <c r="A14" s="153"/>
      <c r="B14" s="154"/>
      <c r="C14" s="155"/>
      <c r="D14" s="156"/>
      <c r="E14" s="153"/>
      <c r="F14" s="156"/>
      <c r="G14" s="153"/>
      <c r="H14" s="153"/>
      <c r="I14" s="155"/>
      <c r="J14" s="153"/>
      <c r="K14" s="153"/>
      <c r="L14" s="153"/>
      <c r="M14" s="153"/>
      <c r="N14" s="153"/>
      <c r="O14" s="153"/>
      <c r="P14" s="153"/>
      <c r="Q14" s="153"/>
      <c r="R14" s="153"/>
      <c r="S14" s="153"/>
      <c r="T14" s="153"/>
      <c r="U14" s="153"/>
      <c r="V14" s="153"/>
      <c r="W14" s="153"/>
      <c r="X14" s="153"/>
      <c r="Y14" s="153"/>
      <c r="Z14" s="153"/>
      <c r="AA14" s="153"/>
      <c r="AB14" s="153"/>
      <c r="AC14" s="153"/>
    </row>
    <row r="15" spans="1:33" ht="11.25" customHeight="1" x14ac:dyDescent="0.2">
      <c r="A15" s="153"/>
      <c r="B15" s="154"/>
      <c r="C15" s="155"/>
      <c r="D15" s="156"/>
      <c r="E15" s="153"/>
      <c r="F15" s="156"/>
      <c r="G15" s="334"/>
      <c r="H15" s="153"/>
      <c r="I15" s="155"/>
      <c r="J15" s="153"/>
      <c r="K15" s="153"/>
      <c r="L15" s="153"/>
      <c r="M15" s="153"/>
      <c r="N15" s="153"/>
      <c r="O15" s="153"/>
      <c r="P15" s="153"/>
      <c r="Q15" s="153"/>
      <c r="R15" s="153"/>
      <c r="S15" s="153"/>
      <c r="T15" s="153"/>
      <c r="U15" s="153"/>
      <c r="V15" s="153"/>
      <c r="W15" s="153"/>
      <c r="X15" s="153"/>
      <c r="Y15" s="153"/>
      <c r="Z15" s="153"/>
      <c r="AA15" s="153"/>
      <c r="AB15" s="153"/>
      <c r="AC15" s="153"/>
    </row>
    <row r="16" spans="1:33" ht="11.25" customHeight="1" x14ac:dyDescent="0.2">
      <c r="A16" s="153"/>
      <c r="B16" s="154"/>
      <c r="C16" s="155"/>
      <c r="D16" s="156"/>
      <c r="E16" s="153"/>
      <c r="F16" s="156"/>
      <c r="G16" s="153"/>
      <c r="H16" s="153"/>
      <c r="I16" s="155"/>
      <c r="J16" s="153"/>
      <c r="K16" s="153"/>
      <c r="L16" s="153"/>
      <c r="M16" s="153"/>
      <c r="N16" s="153"/>
      <c r="O16" s="153"/>
      <c r="P16" s="153"/>
      <c r="Q16" s="153"/>
      <c r="R16" s="153"/>
      <c r="S16" s="153"/>
      <c r="T16" s="153"/>
      <c r="U16" s="153"/>
      <c r="V16" s="153"/>
      <c r="W16" s="153"/>
      <c r="X16" s="153"/>
      <c r="Y16" s="153"/>
      <c r="Z16" s="153"/>
      <c r="AA16" s="153"/>
      <c r="AB16" s="153"/>
      <c r="AC16" s="153"/>
    </row>
    <row r="17" spans="1:29" ht="11.25" customHeight="1" x14ac:dyDescent="0.2">
      <c r="A17" s="153"/>
      <c r="B17" s="154"/>
      <c r="C17" s="155"/>
      <c r="D17" s="156"/>
      <c r="E17" s="153"/>
      <c r="F17" s="156"/>
      <c r="G17" s="153"/>
      <c r="H17" s="153"/>
      <c r="I17" s="155"/>
      <c r="J17" s="153"/>
      <c r="K17" s="153"/>
      <c r="L17" s="153"/>
      <c r="M17" s="153"/>
      <c r="N17" s="153"/>
      <c r="O17" s="153"/>
      <c r="P17" s="153"/>
      <c r="Q17" s="153"/>
      <c r="R17" s="153"/>
      <c r="S17" s="153"/>
      <c r="T17" s="153"/>
      <c r="U17" s="153"/>
      <c r="V17" s="153"/>
      <c r="W17" s="153"/>
      <c r="X17" s="153"/>
      <c r="Y17" s="153"/>
      <c r="Z17" s="153"/>
      <c r="AA17" s="153"/>
      <c r="AB17" s="153"/>
      <c r="AC17" s="153"/>
    </row>
    <row r="18" spans="1:29" ht="11.25" customHeight="1" x14ac:dyDescent="0.2">
      <c r="A18" s="153"/>
      <c r="B18" s="154"/>
      <c r="C18" s="155"/>
      <c r="D18" s="156"/>
      <c r="E18" s="153"/>
      <c r="F18" s="156"/>
      <c r="G18" s="153"/>
      <c r="H18" s="153"/>
      <c r="I18" s="155"/>
      <c r="J18" s="153"/>
      <c r="K18" s="153"/>
      <c r="L18" s="153"/>
      <c r="M18" s="153"/>
      <c r="N18" s="153"/>
      <c r="O18" s="153"/>
      <c r="P18" s="153"/>
      <c r="Q18" s="153"/>
      <c r="R18" s="153"/>
      <c r="S18" s="153"/>
      <c r="T18" s="153"/>
      <c r="U18" s="153"/>
      <c r="V18" s="153"/>
      <c r="W18" s="153"/>
      <c r="X18" s="153"/>
      <c r="Y18" s="153"/>
      <c r="Z18" s="153"/>
      <c r="AA18" s="153"/>
      <c r="AB18" s="153"/>
      <c r="AC18" s="153"/>
    </row>
    <row r="19" spans="1:29" ht="11.25" customHeight="1" x14ac:dyDescent="0.2">
      <c r="A19" s="153"/>
      <c r="B19" s="154"/>
      <c r="C19" s="155"/>
      <c r="D19" s="156"/>
      <c r="E19" s="153"/>
      <c r="F19" s="156"/>
      <c r="G19" s="153"/>
      <c r="H19" s="153"/>
      <c r="I19" s="155"/>
      <c r="J19" s="153"/>
      <c r="K19" s="153"/>
      <c r="L19" s="153"/>
      <c r="M19" s="153"/>
      <c r="N19" s="153"/>
      <c r="O19" s="153"/>
      <c r="P19" s="153"/>
      <c r="Q19" s="153"/>
      <c r="R19" s="153"/>
      <c r="S19" s="153"/>
      <c r="T19" s="153"/>
      <c r="U19" s="153"/>
      <c r="V19" s="153"/>
      <c r="W19" s="153"/>
      <c r="X19" s="153"/>
      <c r="Y19" s="153"/>
      <c r="Z19" s="153"/>
      <c r="AA19" s="153"/>
      <c r="AB19" s="153"/>
      <c r="AC19" s="153"/>
    </row>
    <row r="20" spans="1:29" ht="11.25" customHeight="1" x14ac:dyDescent="0.2">
      <c r="A20" s="153"/>
      <c r="B20" s="154"/>
      <c r="C20" s="155"/>
      <c r="D20" s="156"/>
      <c r="E20" s="153"/>
      <c r="F20" s="156"/>
      <c r="G20" s="153"/>
      <c r="H20" s="153"/>
      <c r="I20" s="155"/>
      <c r="J20" s="153"/>
      <c r="K20" s="153"/>
      <c r="L20" s="153"/>
      <c r="M20" s="153"/>
      <c r="N20" s="153"/>
      <c r="O20" s="153"/>
      <c r="P20" s="153"/>
      <c r="Q20" s="153"/>
      <c r="R20" s="153"/>
      <c r="S20" s="153"/>
      <c r="T20" s="153"/>
      <c r="U20" s="153"/>
      <c r="V20" s="153"/>
      <c r="W20" s="153"/>
      <c r="X20" s="153"/>
      <c r="Y20" s="153"/>
      <c r="Z20" s="153"/>
      <c r="AA20" s="153"/>
      <c r="AB20" s="153"/>
      <c r="AC20" s="153"/>
    </row>
    <row r="21" spans="1:29" ht="11.25" customHeight="1" x14ac:dyDescent="0.2">
      <c r="A21" s="153"/>
      <c r="B21" s="154"/>
      <c r="C21" s="155"/>
      <c r="D21" s="156"/>
      <c r="E21" s="153"/>
      <c r="F21" s="156"/>
      <c r="G21" s="153"/>
      <c r="H21" s="153"/>
      <c r="I21" s="155"/>
      <c r="J21" s="153"/>
      <c r="K21" s="153"/>
      <c r="L21" s="153"/>
      <c r="M21" s="153"/>
      <c r="N21" s="153"/>
      <c r="O21" s="153"/>
      <c r="P21" s="153"/>
      <c r="Q21" s="153"/>
      <c r="R21" s="153"/>
      <c r="S21" s="153"/>
      <c r="T21" s="153"/>
      <c r="U21" s="153"/>
      <c r="V21" s="153"/>
      <c r="W21" s="153"/>
      <c r="X21" s="153"/>
      <c r="Y21" s="153"/>
      <c r="Z21" s="153"/>
      <c r="AA21" s="153"/>
      <c r="AB21" s="153"/>
      <c r="AC21" s="153"/>
    </row>
    <row r="22" spans="1:29" ht="11.25" customHeight="1" x14ac:dyDescent="0.2">
      <c r="A22" s="153"/>
      <c r="B22" s="154"/>
      <c r="C22" s="155"/>
      <c r="D22" s="156"/>
      <c r="E22" s="153"/>
      <c r="F22" s="156"/>
      <c r="G22" s="153"/>
      <c r="H22" s="153"/>
      <c r="I22" s="155"/>
      <c r="J22" s="153"/>
      <c r="K22" s="153"/>
      <c r="L22" s="153"/>
      <c r="M22" s="153"/>
      <c r="N22" s="153"/>
      <c r="O22" s="153"/>
      <c r="P22" s="153"/>
      <c r="Q22" s="153"/>
      <c r="R22" s="153"/>
      <c r="S22" s="153"/>
      <c r="T22" s="153"/>
      <c r="U22" s="153"/>
      <c r="V22" s="153"/>
      <c r="W22" s="153"/>
      <c r="X22" s="153"/>
      <c r="Y22" s="153"/>
      <c r="Z22" s="153"/>
      <c r="AA22" s="153"/>
      <c r="AB22" s="153"/>
      <c r="AC22" s="153"/>
    </row>
    <row r="23" spans="1:29" ht="11.25" customHeight="1" x14ac:dyDescent="0.2">
      <c r="A23" s="153"/>
      <c r="B23" s="154"/>
      <c r="C23" s="155"/>
      <c r="D23" s="156"/>
      <c r="E23" s="153"/>
      <c r="F23" s="156"/>
      <c r="G23" s="153"/>
      <c r="H23" s="153"/>
      <c r="I23" s="155"/>
      <c r="J23" s="153"/>
      <c r="K23" s="153"/>
      <c r="L23" s="153"/>
      <c r="M23" s="153"/>
      <c r="N23" s="153"/>
      <c r="O23" s="153"/>
      <c r="P23" s="153"/>
      <c r="Q23" s="153"/>
      <c r="R23" s="153"/>
      <c r="S23" s="153"/>
      <c r="T23" s="153"/>
      <c r="U23" s="153"/>
      <c r="V23" s="153"/>
      <c r="W23" s="153"/>
      <c r="X23" s="153"/>
      <c r="Y23" s="153"/>
      <c r="Z23" s="153"/>
      <c r="AA23" s="153"/>
      <c r="AB23" s="153"/>
      <c r="AC23" s="153"/>
    </row>
    <row r="24" spans="1:29" ht="11.25" customHeight="1" x14ac:dyDescent="0.2">
      <c r="A24" s="153"/>
      <c r="B24" s="154"/>
      <c r="C24" s="155"/>
      <c r="D24" s="156"/>
      <c r="E24" s="153"/>
      <c r="F24" s="156"/>
      <c r="G24" s="153"/>
      <c r="H24" s="153"/>
      <c r="I24" s="155"/>
      <c r="J24" s="153"/>
      <c r="K24" s="153"/>
      <c r="L24" s="153"/>
      <c r="M24" s="153"/>
      <c r="N24" s="153"/>
      <c r="O24" s="153"/>
      <c r="P24" s="153"/>
      <c r="Q24" s="153"/>
      <c r="R24" s="153"/>
      <c r="S24" s="153"/>
      <c r="T24" s="153"/>
      <c r="U24" s="153"/>
      <c r="V24" s="153"/>
      <c r="W24" s="153"/>
      <c r="X24" s="153"/>
      <c r="Y24" s="153"/>
      <c r="Z24" s="153"/>
      <c r="AA24" s="153"/>
      <c r="AB24" s="153"/>
      <c r="AC24" s="153"/>
    </row>
    <row r="25" spans="1:29" ht="11.25" customHeight="1" x14ac:dyDescent="0.2">
      <c r="A25" s="153"/>
      <c r="B25" s="154"/>
      <c r="C25" s="155"/>
      <c r="D25" s="156"/>
      <c r="E25" s="153"/>
      <c r="F25" s="156"/>
      <c r="G25" s="153"/>
      <c r="H25" s="153"/>
      <c r="I25" s="155"/>
      <c r="J25" s="153"/>
      <c r="K25" s="153"/>
      <c r="L25" s="153"/>
      <c r="M25" s="153"/>
      <c r="N25" s="153"/>
      <c r="O25" s="153"/>
      <c r="P25" s="153"/>
      <c r="Q25" s="153"/>
      <c r="R25" s="153"/>
      <c r="S25" s="153"/>
      <c r="T25" s="153"/>
      <c r="U25" s="153"/>
      <c r="V25" s="153"/>
      <c r="W25" s="153"/>
      <c r="X25" s="153"/>
      <c r="Y25" s="153"/>
      <c r="Z25" s="153"/>
      <c r="AA25" s="153"/>
      <c r="AB25" s="153"/>
      <c r="AC25" s="153"/>
    </row>
    <row r="26" spans="1:29" ht="11.25" customHeight="1" x14ac:dyDescent="0.2">
      <c r="A26" s="153"/>
      <c r="B26" s="154"/>
      <c r="C26" s="155"/>
      <c r="D26" s="156"/>
      <c r="E26" s="153"/>
      <c r="F26" s="156"/>
      <c r="G26" s="153"/>
      <c r="H26" s="153"/>
      <c r="I26" s="155"/>
      <c r="J26" s="153"/>
      <c r="K26" s="153"/>
      <c r="L26" s="153"/>
      <c r="M26" s="153"/>
      <c r="N26" s="153"/>
      <c r="O26" s="153"/>
      <c r="P26" s="153"/>
      <c r="Q26" s="153"/>
      <c r="R26" s="153"/>
      <c r="S26" s="153"/>
      <c r="T26" s="153"/>
      <c r="U26" s="153"/>
      <c r="V26" s="153"/>
      <c r="W26" s="153"/>
      <c r="X26" s="153"/>
      <c r="Y26" s="153"/>
      <c r="Z26" s="153"/>
      <c r="AA26" s="153"/>
      <c r="AB26" s="153"/>
      <c r="AC26" s="153"/>
    </row>
    <row r="27" spans="1:29" ht="11.25" customHeight="1" x14ac:dyDescent="0.2">
      <c r="A27" s="153"/>
      <c r="B27" s="154"/>
      <c r="C27" s="155"/>
      <c r="D27" s="156"/>
      <c r="E27" s="153"/>
      <c r="F27" s="156"/>
      <c r="G27" s="153"/>
      <c r="H27" s="153"/>
      <c r="I27" s="155"/>
      <c r="J27" s="153"/>
      <c r="K27" s="153"/>
      <c r="L27" s="153"/>
      <c r="M27" s="153"/>
      <c r="N27" s="153"/>
      <c r="O27" s="153"/>
      <c r="P27" s="153"/>
      <c r="Q27" s="153"/>
      <c r="R27" s="153"/>
      <c r="S27" s="153"/>
      <c r="T27" s="153"/>
      <c r="U27" s="153"/>
      <c r="V27" s="153"/>
      <c r="W27" s="153"/>
      <c r="X27" s="153"/>
      <c r="Y27" s="153"/>
      <c r="Z27" s="153"/>
      <c r="AA27" s="153"/>
      <c r="AB27" s="153"/>
      <c r="AC27" s="153"/>
    </row>
    <row r="28" spans="1:29" ht="11.25" customHeight="1" x14ac:dyDescent="0.2">
      <c r="A28" s="153"/>
      <c r="B28" s="154"/>
      <c r="C28" s="155"/>
      <c r="D28" s="156"/>
      <c r="E28" s="153"/>
      <c r="F28" s="156"/>
      <c r="G28" s="153"/>
      <c r="H28" s="153"/>
      <c r="I28" s="155"/>
      <c r="J28" s="153"/>
      <c r="K28" s="153"/>
      <c r="L28" s="153"/>
      <c r="M28" s="153"/>
      <c r="N28" s="153"/>
      <c r="O28" s="153"/>
      <c r="P28" s="153"/>
      <c r="Q28" s="153"/>
      <c r="R28" s="153"/>
      <c r="S28" s="153"/>
      <c r="T28" s="153"/>
      <c r="U28" s="153"/>
      <c r="V28" s="153"/>
      <c r="W28" s="153"/>
      <c r="X28" s="153"/>
      <c r="Y28" s="153"/>
      <c r="Z28" s="153"/>
      <c r="AA28" s="153"/>
      <c r="AB28" s="153"/>
      <c r="AC28" s="153"/>
    </row>
    <row r="29" spans="1:29" ht="11.25" customHeight="1" x14ac:dyDescent="0.2">
      <c r="A29" s="153"/>
      <c r="B29" s="154"/>
      <c r="C29" s="155"/>
      <c r="D29" s="156"/>
      <c r="E29" s="153"/>
      <c r="F29" s="156"/>
      <c r="G29" s="153"/>
      <c r="H29" s="153"/>
      <c r="I29" s="155"/>
      <c r="J29" s="153"/>
      <c r="K29" s="153"/>
      <c r="L29" s="153"/>
      <c r="M29" s="153"/>
      <c r="N29" s="153"/>
      <c r="O29" s="153"/>
      <c r="P29" s="153"/>
      <c r="Q29" s="153"/>
      <c r="R29" s="153"/>
      <c r="S29" s="153"/>
      <c r="T29" s="153"/>
      <c r="U29" s="153"/>
      <c r="V29" s="153"/>
      <c r="W29" s="153"/>
      <c r="X29" s="153"/>
      <c r="Y29" s="153"/>
      <c r="Z29" s="153"/>
      <c r="AA29" s="153"/>
      <c r="AB29" s="153"/>
      <c r="AC29" s="153"/>
    </row>
    <row r="30" spans="1:29" ht="11.25" customHeight="1" x14ac:dyDescent="0.2">
      <c r="A30" s="153"/>
      <c r="B30" s="154"/>
      <c r="C30" s="155"/>
      <c r="D30" s="156"/>
      <c r="E30" s="153"/>
      <c r="F30" s="156"/>
      <c r="G30" s="153"/>
      <c r="H30" s="153"/>
      <c r="I30" s="155"/>
      <c r="J30" s="153"/>
      <c r="K30" s="153"/>
      <c r="L30" s="153"/>
      <c r="M30" s="153"/>
      <c r="N30" s="153"/>
      <c r="O30" s="153"/>
      <c r="P30" s="153"/>
      <c r="Q30" s="153"/>
      <c r="R30" s="153"/>
      <c r="S30" s="153"/>
      <c r="T30" s="153"/>
      <c r="U30" s="153"/>
      <c r="V30" s="153"/>
      <c r="W30" s="153"/>
      <c r="X30" s="153"/>
      <c r="Y30" s="153"/>
      <c r="Z30" s="153"/>
      <c r="AA30" s="153"/>
      <c r="AB30" s="153"/>
      <c r="AC30" s="153"/>
    </row>
    <row r="31" spans="1:29" ht="11.25" customHeight="1" x14ac:dyDescent="0.2">
      <c r="A31" s="153"/>
      <c r="B31" s="154"/>
      <c r="C31" s="155"/>
      <c r="D31" s="156"/>
      <c r="E31" s="153"/>
      <c r="F31" s="156"/>
      <c r="G31" s="153"/>
      <c r="H31" s="153"/>
      <c r="I31" s="155"/>
      <c r="J31" s="153"/>
      <c r="K31" s="153"/>
      <c r="L31" s="153"/>
      <c r="M31" s="153"/>
      <c r="N31" s="153"/>
      <c r="O31" s="153"/>
      <c r="P31" s="153"/>
      <c r="Q31" s="153"/>
      <c r="R31" s="153"/>
      <c r="S31" s="153"/>
      <c r="T31" s="153"/>
      <c r="U31" s="153"/>
      <c r="V31" s="153"/>
      <c r="W31" s="153"/>
      <c r="X31" s="153"/>
      <c r="Y31" s="153"/>
      <c r="Z31" s="153"/>
      <c r="AA31" s="153"/>
      <c r="AB31" s="153"/>
      <c r="AC31" s="153"/>
    </row>
    <row r="32" spans="1:29" ht="11.25" customHeight="1" x14ac:dyDescent="0.2">
      <c r="A32" s="153"/>
      <c r="B32" s="154"/>
      <c r="C32" s="155"/>
      <c r="D32" s="156"/>
      <c r="E32" s="153"/>
      <c r="F32" s="156"/>
      <c r="G32" s="153"/>
      <c r="H32" s="153"/>
      <c r="I32" s="155"/>
      <c r="J32" s="153"/>
      <c r="K32" s="153"/>
      <c r="L32" s="153"/>
      <c r="M32" s="153"/>
      <c r="N32" s="153"/>
      <c r="O32" s="153"/>
      <c r="P32" s="153"/>
      <c r="Q32" s="153"/>
      <c r="R32" s="153"/>
      <c r="S32" s="153"/>
      <c r="T32" s="153"/>
      <c r="U32" s="153"/>
      <c r="V32" s="153"/>
      <c r="W32" s="153"/>
      <c r="X32" s="153"/>
      <c r="Y32" s="153"/>
      <c r="Z32" s="153"/>
      <c r="AA32" s="153"/>
      <c r="AB32" s="153"/>
      <c r="AC32" s="153"/>
    </row>
    <row r="33" spans="1:29" ht="11.25" customHeight="1" x14ac:dyDescent="0.2">
      <c r="A33" s="153"/>
      <c r="B33" s="154"/>
      <c r="C33" s="155"/>
      <c r="D33" s="156"/>
      <c r="E33" s="153"/>
      <c r="F33" s="156"/>
      <c r="G33" s="153"/>
      <c r="H33" s="153"/>
      <c r="I33" s="155"/>
      <c r="J33" s="153"/>
      <c r="K33" s="153"/>
      <c r="L33" s="153"/>
      <c r="M33" s="153"/>
      <c r="N33" s="153"/>
      <c r="O33" s="153"/>
      <c r="P33" s="153"/>
      <c r="Q33" s="153"/>
      <c r="R33" s="153"/>
      <c r="S33" s="153"/>
      <c r="T33" s="153"/>
      <c r="U33" s="153"/>
      <c r="V33" s="153"/>
      <c r="W33" s="153"/>
      <c r="X33" s="153"/>
      <c r="Y33" s="153"/>
      <c r="Z33" s="153"/>
      <c r="AA33" s="153"/>
      <c r="AB33" s="153"/>
      <c r="AC33" s="153"/>
    </row>
    <row r="34" spans="1:29" ht="11.25" customHeight="1" x14ac:dyDescent="0.2">
      <c r="A34" s="153"/>
      <c r="B34" s="154"/>
      <c r="C34" s="155"/>
      <c r="D34" s="156"/>
      <c r="E34" s="153"/>
      <c r="F34" s="156"/>
      <c r="G34" s="153"/>
      <c r="H34" s="153"/>
      <c r="I34" s="155"/>
      <c r="J34" s="153"/>
      <c r="K34" s="153"/>
      <c r="L34" s="153"/>
      <c r="M34" s="153"/>
      <c r="N34" s="153"/>
      <c r="O34" s="153"/>
      <c r="P34" s="153"/>
      <c r="Q34" s="153"/>
      <c r="R34" s="153"/>
      <c r="S34" s="153"/>
      <c r="T34" s="153"/>
      <c r="U34" s="153"/>
      <c r="V34" s="153"/>
      <c r="W34" s="153"/>
      <c r="X34" s="153"/>
      <c r="Y34" s="153"/>
      <c r="Z34" s="153"/>
      <c r="AA34" s="153"/>
      <c r="AB34" s="153"/>
      <c r="AC34" s="153"/>
    </row>
    <row r="35" spans="1:29" ht="11.25" customHeight="1" x14ac:dyDescent="0.2">
      <c r="A35" s="153"/>
      <c r="B35" s="154"/>
      <c r="C35" s="155"/>
      <c r="D35" s="156"/>
      <c r="E35" s="153"/>
      <c r="F35" s="156"/>
      <c r="G35" s="153"/>
      <c r="H35" s="153"/>
      <c r="I35" s="155"/>
      <c r="J35" s="153"/>
      <c r="K35" s="153"/>
      <c r="L35" s="153"/>
      <c r="M35" s="153"/>
      <c r="N35" s="153"/>
      <c r="O35" s="153"/>
      <c r="P35" s="153"/>
      <c r="Q35" s="153"/>
      <c r="R35" s="153"/>
      <c r="S35" s="153"/>
      <c r="T35" s="153"/>
      <c r="U35" s="153"/>
      <c r="V35" s="153"/>
      <c r="W35" s="153"/>
      <c r="X35" s="153"/>
      <c r="Y35" s="153"/>
      <c r="Z35" s="153"/>
      <c r="AA35" s="153"/>
      <c r="AB35" s="153"/>
      <c r="AC35" s="153"/>
    </row>
    <row r="36" spans="1:29" ht="11.25" customHeight="1" x14ac:dyDescent="0.2">
      <c r="A36" s="153"/>
      <c r="B36" s="154"/>
      <c r="C36" s="155"/>
      <c r="D36" s="156"/>
      <c r="E36" s="153"/>
      <c r="F36" s="156"/>
      <c r="G36" s="153"/>
      <c r="H36" s="153"/>
      <c r="I36" s="155"/>
      <c r="J36" s="153"/>
      <c r="K36" s="153"/>
      <c r="L36" s="153"/>
      <c r="M36" s="153"/>
      <c r="N36" s="153"/>
      <c r="O36" s="153"/>
      <c r="P36" s="153"/>
      <c r="Q36" s="153"/>
      <c r="R36" s="153"/>
      <c r="S36" s="153"/>
      <c r="T36" s="153"/>
      <c r="U36" s="153"/>
      <c r="V36" s="153"/>
      <c r="W36" s="153"/>
      <c r="X36" s="153"/>
      <c r="Y36" s="153"/>
      <c r="Z36" s="153"/>
      <c r="AA36" s="153"/>
      <c r="AB36" s="153"/>
      <c r="AC36" s="153"/>
    </row>
    <row r="37" spans="1:29" ht="11.25" customHeight="1" x14ac:dyDescent="0.2">
      <c r="A37" s="153"/>
      <c r="B37" s="154"/>
      <c r="C37" s="155"/>
      <c r="D37" s="156"/>
      <c r="E37" s="153"/>
      <c r="F37" s="156"/>
      <c r="G37" s="153"/>
      <c r="H37" s="153"/>
      <c r="I37" s="155"/>
      <c r="J37" s="153"/>
      <c r="K37" s="153"/>
      <c r="L37" s="153"/>
      <c r="M37" s="153"/>
      <c r="N37" s="153"/>
      <c r="O37" s="153"/>
      <c r="P37" s="153"/>
      <c r="Q37" s="153"/>
      <c r="R37" s="153"/>
      <c r="S37" s="153"/>
      <c r="T37" s="153"/>
      <c r="U37" s="153"/>
      <c r="V37" s="153"/>
      <c r="W37" s="153"/>
      <c r="X37" s="153"/>
      <c r="Y37" s="153"/>
      <c r="Z37" s="153"/>
      <c r="AA37" s="153"/>
      <c r="AB37" s="153"/>
      <c r="AC37" s="153"/>
    </row>
    <row r="38" spans="1:29" ht="11.25" customHeight="1" x14ac:dyDescent="0.2">
      <c r="A38" s="153"/>
      <c r="B38" s="154"/>
      <c r="C38" s="155"/>
      <c r="D38" s="156"/>
      <c r="E38" s="153"/>
      <c r="F38" s="156"/>
      <c r="G38" s="153"/>
      <c r="H38" s="153"/>
      <c r="I38" s="155"/>
      <c r="J38" s="153"/>
      <c r="K38" s="153"/>
      <c r="L38" s="153"/>
      <c r="M38" s="153"/>
      <c r="N38" s="153"/>
      <c r="O38" s="153"/>
      <c r="P38" s="153"/>
      <c r="Q38" s="153"/>
      <c r="R38" s="153"/>
      <c r="S38" s="153"/>
      <c r="T38" s="153"/>
      <c r="U38" s="153"/>
      <c r="V38" s="153"/>
      <c r="W38" s="153"/>
      <c r="X38" s="153"/>
      <c r="Y38" s="153"/>
      <c r="Z38" s="153"/>
      <c r="AA38" s="153"/>
      <c r="AB38" s="153"/>
      <c r="AC38" s="153"/>
    </row>
    <row r="39" spans="1:29" ht="11.25" customHeight="1" x14ac:dyDescent="0.2">
      <c r="A39" s="153"/>
      <c r="B39" s="154"/>
      <c r="C39" s="155"/>
      <c r="D39" s="156"/>
      <c r="E39" s="153"/>
      <c r="F39" s="156"/>
      <c r="G39" s="153"/>
      <c r="H39" s="153"/>
      <c r="I39" s="155"/>
      <c r="J39" s="153"/>
      <c r="K39" s="153"/>
      <c r="L39" s="153"/>
      <c r="M39" s="153"/>
      <c r="N39" s="153"/>
      <c r="O39" s="153"/>
      <c r="P39" s="153"/>
      <c r="Q39" s="153"/>
      <c r="R39" s="153"/>
      <c r="S39" s="153"/>
      <c r="T39" s="153"/>
      <c r="U39" s="153"/>
      <c r="V39" s="153"/>
      <c r="W39" s="153"/>
      <c r="X39" s="153"/>
      <c r="Y39" s="153"/>
      <c r="Z39" s="153"/>
      <c r="AA39" s="153"/>
      <c r="AB39" s="153"/>
      <c r="AC39" s="153"/>
    </row>
    <row r="40" spans="1:29" ht="11.25" customHeight="1" x14ac:dyDescent="0.2">
      <c r="A40" s="153"/>
      <c r="B40" s="154"/>
      <c r="C40" s="155"/>
      <c r="D40" s="156"/>
      <c r="E40" s="153"/>
      <c r="F40" s="156"/>
      <c r="G40" s="153"/>
      <c r="H40" s="153"/>
      <c r="I40" s="155"/>
      <c r="J40" s="153"/>
      <c r="K40" s="153"/>
      <c r="L40" s="153"/>
      <c r="M40" s="153"/>
      <c r="N40" s="153"/>
      <c r="O40" s="153"/>
      <c r="P40" s="153"/>
      <c r="Q40" s="153"/>
      <c r="R40" s="153"/>
      <c r="S40" s="153"/>
      <c r="T40" s="153"/>
      <c r="U40" s="153"/>
      <c r="V40" s="153"/>
      <c r="W40" s="153"/>
      <c r="X40" s="153"/>
      <c r="Y40" s="153"/>
      <c r="Z40" s="153"/>
      <c r="AA40" s="153"/>
      <c r="AB40" s="153"/>
      <c r="AC40" s="153"/>
    </row>
    <row r="41" spans="1:29" ht="11.25" customHeight="1" x14ac:dyDescent="0.2">
      <c r="A41" s="153"/>
      <c r="B41" s="154"/>
      <c r="C41" s="155"/>
      <c r="D41" s="156"/>
      <c r="E41" s="153"/>
      <c r="F41" s="156"/>
      <c r="G41" s="153"/>
      <c r="H41" s="153"/>
      <c r="I41" s="155"/>
      <c r="J41" s="153"/>
      <c r="K41" s="153"/>
      <c r="L41" s="153"/>
      <c r="M41" s="153"/>
      <c r="N41" s="153"/>
      <c r="O41" s="153"/>
      <c r="P41" s="153"/>
      <c r="Q41" s="153"/>
      <c r="R41" s="153"/>
      <c r="S41" s="153"/>
      <c r="T41" s="153"/>
      <c r="U41" s="153"/>
      <c r="V41" s="153"/>
      <c r="W41" s="153"/>
      <c r="X41" s="153"/>
      <c r="Y41" s="153"/>
      <c r="Z41" s="153"/>
      <c r="AA41" s="153"/>
      <c r="AB41" s="153"/>
      <c r="AC41" s="153"/>
    </row>
    <row r="42" spans="1:29" ht="11.25" customHeight="1" x14ac:dyDescent="0.2">
      <c r="A42" s="153"/>
      <c r="B42" s="154"/>
      <c r="C42" s="155"/>
      <c r="D42" s="156"/>
      <c r="E42" s="153"/>
      <c r="F42" s="156"/>
      <c r="G42" s="153"/>
      <c r="H42" s="153"/>
      <c r="I42" s="155"/>
      <c r="J42" s="153"/>
      <c r="K42" s="153"/>
      <c r="L42" s="153"/>
      <c r="M42" s="153"/>
      <c r="N42" s="153"/>
      <c r="O42" s="153"/>
      <c r="P42" s="153"/>
      <c r="Q42" s="153"/>
      <c r="R42" s="153"/>
      <c r="S42" s="153"/>
      <c r="T42" s="153"/>
      <c r="U42" s="153"/>
      <c r="V42" s="153"/>
      <c r="W42" s="153"/>
      <c r="X42" s="153"/>
      <c r="Y42" s="153"/>
      <c r="Z42" s="153"/>
      <c r="AA42" s="153"/>
      <c r="AB42" s="153"/>
      <c r="AC42" s="153"/>
    </row>
    <row r="43" spans="1:29" ht="11.25" customHeight="1" x14ac:dyDescent="0.2">
      <c r="A43" s="153"/>
      <c r="B43" s="154"/>
      <c r="C43" s="155"/>
      <c r="D43" s="156"/>
      <c r="E43" s="153"/>
      <c r="F43" s="156"/>
      <c r="G43" s="153"/>
      <c r="H43" s="153"/>
      <c r="I43" s="155"/>
      <c r="J43" s="153"/>
      <c r="K43" s="153"/>
      <c r="L43" s="153"/>
      <c r="M43" s="153"/>
      <c r="N43" s="153"/>
      <c r="O43" s="153"/>
      <c r="P43" s="153"/>
      <c r="Q43" s="153"/>
      <c r="R43" s="153"/>
      <c r="S43" s="153"/>
      <c r="T43" s="153"/>
      <c r="U43" s="153"/>
      <c r="V43" s="153"/>
      <c r="W43" s="153"/>
      <c r="X43" s="153"/>
      <c r="Y43" s="153"/>
      <c r="Z43" s="153"/>
      <c r="AA43" s="153"/>
      <c r="AB43" s="153"/>
      <c r="AC43" s="153"/>
    </row>
    <row r="44" spans="1:29" ht="11.25" customHeight="1" x14ac:dyDescent="0.2">
      <c r="A44" s="153"/>
      <c r="B44" s="154"/>
      <c r="C44" s="155"/>
      <c r="D44" s="156"/>
      <c r="E44" s="153"/>
      <c r="F44" s="156"/>
      <c r="G44" s="153"/>
      <c r="H44" s="153"/>
      <c r="I44" s="155"/>
      <c r="J44" s="153"/>
      <c r="K44" s="153"/>
      <c r="L44" s="153"/>
      <c r="M44" s="153"/>
      <c r="N44" s="153"/>
      <c r="O44" s="153"/>
      <c r="P44" s="153"/>
      <c r="Q44" s="153"/>
      <c r="R44" s="153"/>
      <c r="S44" s="153"/>
      <c r="T44" s="153"/>
      <c r="U44" s="153"/>
      <c r="V44" s="153"/>
      <c r="W44" s="153"/>
      <c r="X44" s="153"/>
      <c r="Y44" s="153"/>
      <c r="Z44" s="153"/>
      <c r="AA44" s="153"/>
      <c r="AB44" s="153"/>
      <c r="AC44" s="153"/>
    </row>
    <row r="45" spans="1:29" ht="11.25" customHeight="1" x14ac:dyDescent="0.2">
      <c r="A45" s="153"/>
      <c r="B45" s="154"/>
      <c r="C45" s="155"/>
      <c r="D45" s="156"/>
      <c r="E45" s="153"/>
      <c r="F45" s="156"/>
      <c r="G45" s="153"/>
      <c r="H45" s="153"/>
      <c r="I45" s="155"/>
      <c r="J45" s="153"/>
      <c r="K45" s="153"/>
      <c r="L45" s="153"/>
      <c r="M45" s="153"/>
      <c r="N45" s="153"/>
      <c r="O45" s="153"/>
      <c r="P45" s="153"/>
      <c r="Q45" s="153"/>
      <c r="R45" s="153"/>
      <c r="S45" s="153"/>
      <c r="T45" s="153"/>
      <c r="U45" s="153"/>
      <c r="V45" s="153"/>
      <c r="W45" s="153"/>
      <c r="X45" s="153"/>
      <c r="Y45" s="153"/>
      <c r="Z45" s="153"/>
      <c r="AA45" s="153"/>
      <c r="AB45" s="153"/>
      <c r="AC45" s="153"/>
    </row>
    <row r="46" spans="1:29" ht="11.25" customHeight="1" x14ac:dyDescent="0.2">
      <c r="A46" s="153"/>
      <c r="B46" s="154"/>
      <c r="C46" s="155"/>
      <c r="D46" s="156"/>
      <c r="E46" s="153"/>
      <c r="F46" s="156"/>
      <c r="G46" s="153"/>
      <c r="H46" s="153"/>
      <c r="I46" s="155"/>
      <c r="J46" s="153"/>
      <c r="K46" s="153"/>
      <c r="L46" s="153"/>
      <c r="M46" s="153"/>
      <c r="N46" s="153"/>
      <c r="O46" s="153"/>
      <c r="P46" s="153"/>
      <c r="Q46" s="153"/>
      <c r="R46" s="153"/>
      <c r="S46" s="153"/>
      <c r="T46" s="153"/>
      <c r="U46" s="153"/>
      <c r="V46" s="153"/>
      <c r="W46" s="153"/>
      <c r="X46" s="153"/>
      <c r="Y46" s="153"/>
      <c r="Z46" s="153"/>
      <c r="AA46" s="153"/>
      <c r="AB46" s="153"/>
      <c r="AC46" s="153"/>
    </row>
    <row r="47" spans="1:29" ht="11.25" customHeight="1" x14ac:dyDescent="0.2">
      <c r="A47" s="153"/>
      <c r="B47" s="154"/>
      <c r="C47" s="155"/>
      <c r="D47" s="156"/>
      <c r="E47" s="153"/>
      <c r="F47" s="156"/>
      <c r="G47" s="153"/>
      <c r="H47" s="153"/>
      <c r="I47" s="155"/>
      <c r="J47" s="153"/>
      <c r="K47" s="153"/>
      <c r="L47" s="153"/>
      <c r="M47" s="153"/>
      <c r="N47" s="153"/>
      <c r="O47" s="153"/>
      <c r="P47" s="153"/>
      <c r="Q47" s="153"/>
      <c r="R47" s="153"/>
      <c r="S47" s="153"/>
      <c r="T47" s="153"/>
      <c r="U47" s="153"/>
      <c r="V47" s="153"/>
      <c r="W47" s="153"/>
      <c r="X47" s="153"/>
      <c r="Y47" s="153"/>
      <c r="Z47" s="153"/>
      <c r="AA47" s="153"/>
      <c r="AB47" s="153"/>
      <c r="AC47" s="153"/>
    </row>
    <row r="48" spans="1:29" ht="11.25" customHeight="1" x14ac:dyDescent="0.2">
      <c r="A48" s="153"/>
      <c r="B48" s="154"/>
      <c r="C48" s="155"/>
      <c r="D48" s="156"/>
      <c r="E48" s="153"/>
      <c r="F48" s="156"/>
      <c r="G48" s="153"/>
      <c r="H48" s="153"/>
      <c r="I48" s="155"/>
      <c r="J48" s="153"/>
      <c r="K48" s="153"/>
      <c r="L48" s="153"/>
      <c r="M48" s="153"/>
      <c r="N48" s="153"/>
      <c r="O48" s="153"/>
      <c r="P48" s="153"/>
      <c r="Q48" s="153"/>
      <c r="R48" s="153"/>
      <c r="S48" s="153"/>
      <c r="T48" s="153"/>
      <c r="U48" s="153"/>
      <c r="V48" s="153"/>
      <c r="W48" s="153"/>
      <c r="X48" s="153"/>
      <c r="Y48" s="153"/>
      <c r="Z48" s="153"/>
      <c r="AA48" s="153"/>
      <c r="AB48" s="153"/>
      <c r="AC48" s="153"/>
    </row>
    <row r="49" spans="1:29" ht="11.25" customHeight="1" x14ac:dyDescent="0.2">
      <c r="A49" s="153"/>
      <c r="B49" s="154"/>
      <c r="C49" s="155"/>
      <c r="D49" s="156"/>
      <c r="E49" s="153"/>
      <c r="F49" s="156"/>
      <c r="G49" s="153"/>
      <c r="H49" s="153"/>
      <c r="I49" s="155"/>
      <c r="J49" s="153"/>
      <c r="K49" s="153"/>
      <c r="L49" s="153"/>
      <c r="M49" s="153"/>
      <c r="N49" s="153"/>
      <c r="O49" s="153"/>
      <c r="P49" s="153"/>
      <c r="Q49" s="153"/>
      <c r="R49" s="153"/>
      <c r="S49" s="153"/>
      <c r="T49" s="153"/>
      <c r="U49" s="153"/>
      <c r="V49" s="153"/>
      <c r="W49" s="153"/>
      <c r="X49" s="153"/>
      <c r="Y49" s="153"/>
      <c r="Z49" s="153"/>
      <c r="AA49" s="153"/>
      <c r="AB49" s="153"/>
      <c r="AC49" s="153"/>
    </row>
    <row r="50" spans="1:29" ht="11.25" customHeight="1" x14ac:dyDescent="0.2">
      <c r="A50" s="153"/>
      <c r="B50" s="154"/>
      <c r="C50" s="155"/>
      <c r="D50" s="156"/>
      <c r="E50" s="153"/>
      <c r="F50" s="156"/>
      <c r="G50" s="153"/>
      <c r="H50" s="153"/>
      <c r="I50" s="155"/>
      <c r="J50" s="153"/>
      <c r="K50" s="153"/>
      <c r="L50" s="153"/>
      <c r="M50" s="153"/>
      <c r="N50" s="153"/>
      <c r="O50" s="153"/>
      <c r="P50" s="153"/>
      <c r="Q50" s="153"/>
      <c r="R50" s="153"/>
      <c r="S50" s="153"/>
      <c r="T50" s="153"/>
      <c r="U50" s="153"/>
      <c r="V50" s="153"/>
      <c r="W50" s="153"/>
      <c r="X50" s="153"/>
      <c r="Y50" s="153"/>
      <c r="Z50" s="153"/>
      <c r="AA50" s="153"/>
      <c r="AB50" s="153"/>
      <c r="AC50" s="153"/>
    </row>
    <row r="51" spans="1:29" ht="11.25" customHeight="1" x14ac:dyDescent="0.2">
      <c r="A51" s="153"/>
      <c r="B51" s="154"/>
      <c r="C51" s="155"/>
      <c r="D51" s="156"/>
      <c r="E51" s="153"/>
      <c r="F51" s="156"/>
      <c r="G51" s="153"/>
      <c r="H51" s="153"/>
      <c r="I51" s="155"/>
      <c r="J51" s="153"/>
      <c r="K51" s="153"/>
      <c r="L51" s="153"/>
      <c r="M51" s="153"/>
      <c r="N51" s="153"/>
      <c r="O51" s="153"/>
      <c r="P51" s="153"/>
      <c r="Q51" s="153"/>
      <c r="R51" s="153"/>
      <c r="S51" s="153"/>
      <c r="T51" s="153"/>
      <c r="U51" s="153"/>
      <c r="V51" s="153"/>
      <c r="W51" s="153"/>
      <c r="X51" s="153"/>
      <c r="Y51" s="153"/>
      <c r="Z51" s="153"/>
      <c r="AA51" s="153"/>
      <c r="AB51" s="153"/>
      <c r="AC51" s="153"/>
    </row>
    <row r="52" spans="1:29" ht="11.25" customHeight="1" x14ac:dyDescent="0.2">
      <c r="A52" s="153"/>
      <c r="B52" s="154"/>
      <c r="C52" s="155"/>
      <c r="D52" s="156"/>
      <c r="E52" s="153"/>
      <c r="F52" s="156"/>
      <c r="G52" s="153"/>
      <c r="H52" s="153"/>
      <c r="I52" s="155"/>
      <c r="J52" s="153"/>
      <c r="K52" s="153"/>
      <c r="L52" s="153"/>
      <c r="M52" s="153"/>
      <c r="N52" s="153"/>
      <c r="O52" s="153"/>
      <c r="P52" s="153"/>
      <c r="Q52" s="153"/>
      <c r="R52" s="153"/>
      <c r="S52" s="153"/>
      <c r="T52" s="153"/>
      <c r="U52" s="153"/>
      <c r="V52" s="153"/>
      <c r="W52" s="153"/>
      <c r="X52" s="153"/>
      <c r="Y52" s="153"/>
      <c r="Z52" s="153"/>
      <c r="AA52" s="153"/>
      <c r="AB52" s="153"/>
      <c r="AC52" s="153"/>
    </row>
    <row r="53" spans="1:29" ht="11.25" customHeight="1" x14ac:dyDescent="0.2">
      <c r="A53" s="153"/>
      <c r="B53" s="154"/>
      <c r="C53" s="155"/>
      <c r="D53" s="156"/>
      <c r="E53" s="153"/>
      <c r="F53" s="156"/>
      <c r="G53" s="153"/>
      <c r="H53" s="153"/>
      <c r="I53" s="155"/>
      <c r="J53" s="153"/>
      <c r="K53" s="153"/>
      <c r="L53" s="153"/>
      <c r="M53" s="153"/>
      <c r="N53" s="153"/>
      <c r="O53" s="153"/>
      <c r="P53" s="153"/>
      <c r="Q53" s="153"/>
      <c r="R53" s="153"/>
      <c r="S53" s="153"/>
      <c r="T53" s="153"/>
      <c r="U53" s="153"/>
      <c r="V53" s="153"/>
      <c r="W53" s="153"/>
      <c r="X53" s="153"/>
      <c r="Y53" s="153"/>
      <c r="Z53" s="153"/>
      <c r="AA53" s="153"/>
      <c r="AB53" s="153"/>
      <c r="AC53" s="153"/>
    </row>
    <row r="54" spans="1:29" ht="11.25" customHeight="1" x14ac:dyDescent="0.2">
      <c r="A54" s="153"/>
      <c r="B54" s="154"/>
      <c r="C54" s="155"/>
      <c r="D54" s="156"/>
      <c r="E54" s="153"/>
      <c r="F54" s="156"/>
      <c r="G54" s="153"/>
      <c r="H54" s="153"/>
      <c r="I54" s="155"/>
      <c r="J54" s="153"/>
      <c r="K54" s="153"/>
      <c r="L54" s="153"/>
      <c r="M54" s="153"/>
      <c r="N54" s="153"/>
      <c r="O54" s="153"/>
      <c r="P54" s="153"/>
      <c r="Q54" s="153"/>
      <c r="R54" s="153"/>
      <c r="S54" s="153"/>
      <c r="T54" s="153"/>
      <c r="U54" s="153"/>
      <c r="V54" s="153"/>
      <c r="W54" s="153"/>
      <c r="X54" s="153"/>
      <c r="Y54" s="153"/>
      <c r="Z54" s="153"/>
      <c r="AA54" s="153"/>
      <c r="AB54" s="153"/>
      <c r="AC54" s="153"/>
    </row>
    <row r="55" spans="1:29" ht="11.25" customHeight="1" x14ac:dyDescent="0.2">
      <c r="A55" s="153"/>
      <c r="B55" s="154"/>
      <c r="C55" s="155"/>
      <c r="D55" s="156"/>
      <c r="E55" s="153"/>
      <c r="F55" s="156"/>
      <c r="G55" s="153"/>
      <c r="H55" s="153"/>
      <c r="I55" s="155"/>
      <c r="J55" s="153"/>
      <c r="K55" s="153"/>
      <c r="L55" s="153"/>
      <c r="M55" s="153"/>
      <c r="N55" s="153"/>
      <c r="O55" s="153"/>
      <c r="P55" s="153"/>
      <c r="Q55" s="153"/>
      <c r="R55" s="153"/>
      <c r="S55" s="153"/>
      <c r="T55" s="153"/>
      <c r="U55" s="153"/>
      <c r="V55" s="153"/>
      <c r="W55" s="153"/>
      <c r="X55" s="153"/>
      <c r="Y55" s="153"/>
      <c r="Z55" s="153"/>
      <c r="AA55" s="153"/>
      <c r="AB55" s="153"/>
      <c r="AC55" s="153"/>
    </row>
    <row r="56" spans="1:29" ht="11.25" customHeight="1" x14ac:dyDescent="0.2">
      <c r="A56" s="153"/>
      <c r="B56" s="154"/>
      <c r="C56" s="155"/>
      <c r="D56" s="156"/>
      <c r="E56" s="153"/>
      <c r="F56" s="156"/>
      <c r="G56" s="153"/>
      <c r="H56" s="153"/>
      <c r="I56" s="155"/>
      <c r="J56" s="153"/>
      <c r="K56" s="153"/>
      <c r="L56" s="153"/>
      <c r="M56" s="153"/>
      <c r="N56" s="153"/>
      <c r="O56" s="153"/>
      <c r="P56" s="153"/>
      <c r="Q56" s="153"/>
      <c r="R56" s="153"/>
      <c r="S56" s="153"/>
      <c r="T56" s="153"/>
      <c r="U56" s="153"/>
      <c r="V56" s="153"/>
      <c r="W56" s="153"/>
      <c r="X56" s="153"/>
      <c r="Y56" s="153"/>
      <c r="Z56" s="153"/>
      <c r="AA56" s="153"/>
      <c r="AB56" s="153"/>
      <c r="AC56" s="153"/>
    </row>
    <row r="57" spans="1:29" ht="11.25" customHeight="1" x14ac:dyDescent="0.2">
      <c r="A57" s="153"/>
      <c r="B57" s="154"/>
      <c r="C57" s="155"/>
      <c r="D57" s="156"/>
      <c r="E57" s="153"/>
      <c r="F57" s="156"/>
      <c r="G57" s="153"/>
      <c r="H57" s="153"/>
      <c r="I57" s="155"/>
      <c r="J57" s="153"/>
      <c r="K57" s="153"/>
      <c r="L57" s="153"/>
      <c r="M57" s="153"/>
      <c r="N57" s="153"/>
      <c r="O57" s="153"/>
      <c r="P57" s="153"/>
      <c r="Q57" s="153"/>
      <c r="R57" s="153"/>
      <c r="S57" s="153"/>
      <c r="T57" s="153"/>
      <c r="U57" s="153"/>
      <c r="V57" s="153"/>
      <c r="W57" s="153"/>
      <c r="X57" s="153"/>
      <c r="Y57" s="153"/>
      <c r="Z57" s="153"/>
      <c r="AA57" s="153"/>
      <c r="AB57" s="153"/>
      <c r="AC57" s="153"/>
    </row>
    <row r="58" spans="1:29" ht="11.25" customHeight="1" x14ac:dyDescent="0.2">
      <c r="A58" s="153"/>
      <c r="B58" s="154"/>
      <c r="C58" s="155"/>
      <c r="D58" s="156"/>
      <c r="E58" s="153"/>
      <c r="F58" s="156"/>
      <c r="G58" s="153"/>
      <c r="H58" s="153"/>
      <c r="I58" s="155"/>
      <c r="J58" s="153"/>
      <c r="K58" s="153"/>
      <c r="L58" s="153"/>
      <c r="M58" s="153"/>
      <c r="N58" s="153"/>
      <c r="O58" s="153"/>
      <c r="P58" s="153"/>
      <c r="Q58" s="153"/>
      <c r="R58" s="153"/>
      <c r="S58" s="153"/>
      <c r="T58" s="153"/>
      <c r="U58" s="153"/>
      <c r="V58" s="153"/>
      <c r="W58" s="153"/>
      <c r="X58" s="153"/>
      <c r="Y58" s="153"/>
      <c r="Z58" s="153"/>
      <c r="AA58" s="153"/>
      <c r="AB58" s="153"/>
      <c r="AC58" s="153"/>
    </row>
    <row r="59" spans="1:29" ht="11.25" customHeight="1" x14ac:dyDescent="0.2">
      <c r="A59" s="153"/>
      <c r="B59" s="154"/>
      <c r="C59" s="155"/>
      <c r="D59" s="156"/>
      <c r="E59" s="153"/>
      <c r="F59" s="156"/>
      <c r="G59" s="153"/>
      <c r="H59" s="153"/>
      <c r="I59" s="155"/>
      <c r="J59" s="153"/>
      <c r="K59" s="153"/>
      <c r="L59" s="153"/>
      <c r="M59" s="153"/>
      <c r="N59" s="153"/>
      <c r="O59" s="153"/>
      <c r="P59" s="153"/>
      <c r="Q59" s="153"/>
      <c r="R59" s="153"/>
      <c r="S59" s="153"/>
      <c r="T59" s="153"/>
      <c r="U59" s="153"/>
      <c r="V59" s="153"/>
      <c r="W59" s="153"/>
      <c r="X59" s="153"/>
      <c r="Y59" s="153"/>
      <c r="Z59" s="153"/>
      <c r="AA59" s="153"/>
      <c r="AB59" s="153"/>
      <c r="AC59" s="153"/>
    </row>
    <row r="60" spans="1:29" ht="11.25" customHeight="1" x14ac:dyDescent="0.2">
      <c r="A60" s="153"/>
      <c r="B60" s="154"/>
      <c r="C60" s="155"/>
      <c r="D60" s="156"/>
      <c r="E60" s="153"/>
      <c r="F60" s="156"/>
      <c r="G60" s="153"/>
      <c r="H60" s="153"/>
      <c r="I60" s="155"/>
      <c r="J60" s="153"/>
      <c r="K60" s="153"/>
      <c r="L60" s="153"/>
      <c r="M60" s="153"/>
      <c r="N60" s="153"/>
      <c r="O60" s="153"/>
      <c r="P60" s="153"/>
      <c r="Q60" s="153"/>
      <c r="R60" s="153"/>
      <c r="S60" s="153"/>
      <c r="T60" s="153"/>
      <c r="U60" s="153"/>
      <c r="V60" s="153"/>
      <c r="W60" s="153"/>
      <c r="X60" s="153"/>
      <c r="Y60" s="153"/>
      <c r="Z60" s="153"/>
      <c r="AA60" s="153"/>
      <c r="AB60" s="153"/>
      <c r="AC60" s="153"/>
    </row>
    <row r="61" spans="1:29" ht="11.25" customHeight="1" x14ac:dyDescent="0.2">
      <c r="A61" s="153"/>
      <c r="B61" s="154"/>
      <c r="C61" s="155"/>
      <c r="D61" s="156"/>
      <c r="E61" s="153"/>
      <c r="F61" s="156"/>
      <c r="G61" s="153"/>
      <c r="H61" s="153"/>
      <c r="I61" s="155"/>
      <c r="J61" s="153"/>
      <c r="K61" s="153"/>
      <c r="L61" s="153"/>
      <c r="M61" s="153"/>
      <c r="N61" s="153"/>
      <c r="O61" s="153"/>
      <c r="P61" s="153"/>
      <c r="Q61" s="153"/>
      <c r="R61" s="153"/>
      <c r="S61" s="153"/>
      <c r="T61" s="153"/>
      <c r="U61" s="153"/>
      <c r="V61" s="153"/>
      <c r="W61" s="153"/>
      <c r="X61" s="153"/>
      <c r="Y61" s="153"/>
      <c r="Z61" s="153"/>
      <c r="AA61" s="153"/>
      <c r="AB61" s="153"/>
      <c r="AC61" s="153"/>
    </row>
    <row r="62" spans="1:29" ht="11.25" customHeight="1" x14ac:dyDescent="0.2">
      <c r="A62" s="153"/>
      <c r="B62" s="154"/>
      <c r="C62" s="155"/>
      <c r="D62" s="156"/>
      <c r="E62" s="153"/>
      <c r="F62" s="156"/>
      <c r="G62" s="153"/>
      <c r="H62" s="153"/>
      <c r="I62" s="155"/>
      <c r="J62" s="153"/>
      <c r="K62" s="153"/>
      <c r="L62" s="153"/>
      <c r="M62" s="153"/>
      <c r="N62" s="153"/>
      <c r="O62" s="153"/>
      <c r="P62" s="153"/>
      <c r="Q62" s="153"/>
      <c r="R62" s="153"/>
      <c r="S62" s="153"/>
      <c r="T62" s="153"/>
      <c r="U62" s="153"/>
      <c r="V62" s="153"/>
      <c r="W62" s="153"/>
      <c r="X62" s="153"/>
      <c r="Y62" s="153"/>
      <c r="Z62" s="153"/>
      <c r="AA62" s="153"/>
      <c r="AB62" s="153"/>
      <c r="AC62" s="153"/>
    </row>
    <row r="63" spans="1:29" ht="11.25" customHeight="1" x14ac:dyDescent="0.2">
      <c r="A63" s="153"/>
      <c r="B63" s="154"/>
      <c r="C63" s="155"/>
      <c r="D63" s="156"/>
      <c r="E63" s="153"/>
      <c r="F63" s="156"/>
      <c r="G63" s="153"/>
      <c r="H63" s="153"/>
      <c r="I63" s="155"/>
      <c r="J63" s="153"/>
      <c r="K63" s="153"/>
      <c r="L63" s="153"/>
      <c r="M63" s="153"/>
      <c r="N63" s="153"/>
      <c r="O63" s="153"/>
      <c r="P63" s="153"/>
      <c r="Q63" s="153"/>
      <c r="R63" s="153"/>
      <c r="S63" s="153"/>
      <c r="T63" s="153"/>
      <c r="U63" s="153"/>
      <c r="V63" s="153"/>
      <c r="W63" s="153"/>
      <c r="X63" s="153"/>
      <c r="Y63" s="153"/>
      <c r="Z63" s="153"/>
      <c r="AA63" s="153"/>
      <c r="AB63" s="153"/>
      <c r="AC63" s="153"/>
    </row>
    <row r="64" spans="1:29" ht="11.25" customHeight="1" x14ac:dyDescent="0.2">
      <c r="A64" s="153"/>
      <c r="B64" s="154"/>
      <c r="C64" s="155"/>
      <c r="D64" s="156"/>
      <c r="E64" s="153"/>
      <c r="F64" s="156"/>
      <c r="G64" s="153"/>
      <c r="H64" s="153"/>
      <c r="I64" s="155"/>
      <c r="J64" s="153"/>
      <c r="K64" s="153"/>
      <c r="L64" s="153"/>
      <c r="M64" s="153"/>
      <c r="N64" s="153"/>
      <c r="O64" s="153"/>
      <c r="P64" s="153"/>
      <c r="Q64" s="153"/>
      <c r="R64" s="153"/>
      <c r="S64" s="153"/>
      <c r="T64" s="153"/>
      <c r="U64" s="153"/>
      <c r="V64" s="153"/>
      <c r="W64" s="153"/>
      <c r="X64" s="153"/>
      <c r="Y64" s="153"/>
      <c r="Z64" s="153"/>
      <c r="AA64" s="153"/>
      <c r="AB64" s="153"/>
      <c r="AC64" s="153"/>
    </row>
    <row r="65" spans="1:29" ht="11.25" customHeight="1" x14ac:dyDescent="0.2">
      <c r="A65" s="153"/>
      <c r="B65" s="154"/>
      <c r="C65" s="155"/>
      <c r="D65" s="156"/>
      <c r="E65" s="153"/>
      <c r="F65" s="156"/>
      <c r="G65" s="153"/>
      <c r="H65" s="153"/>
      <c r="I65" s="155"/>
      <c r="J65" s="153"/>
      <c r="K65" s="153"/>
      <c r="L65" s="153"/>
      <c r="M65" s="153"/>
      <c r="N65" s="153"/>
      <c r="O65" s="153"/>
      <c r="P65" s="153"/>
      <c r="Q65" s="153"/>
      <c r="R65" s="153"/>
      <c r="S65" s="153"/>
      <c r="T65" s="153"/>
      <c r="U65" s="153"/>
      <c r="V65" s="153"/>
      <c r="W65" s="153"/>
      <c r="X65" s="153"/>
      <c r="Y65" s="153"/>
      <c r="Z65" s="153"/>
      <c r="AA65" s="153"/>
      <c r="AB65" s="153"/>
      <c r="AC65" s="153"/>
    </row>
    <row r="66" spans="1:29" ht="11.25" customHeight="1" x14ac:dyDescent="0.2">
      <c r="A66" s="153"/>
      <c r="B66" s="154"/>
      <c r="C66" s="155"/>
      <c r="D66" s="156"/>
      <c r="E66" s="153"/>
      <c r="F66" s="156"/>
      <c r="G66" s="153"/>
      <c r="H66" s="153"/>
      <c r="I66" s="155"/>
      <c r="J66" s="153"/>
      <c r="K66" s="153"/>
      <c r="L66" s="153"/>
      <c r="M66" s="153"/>
      <c r="N66" s="153"/>
      <c r="O66" s="153"/>
      <c r="P66" s="153"/>
      <c r="Q66" s="153"/>
      <c r="R66" s="153"/>
      <c r="S66" s="153"/>
      <c r="T66" s="153"/>
      <c r="U66" s="153"/>
      <c r="V66" s="153"/>
      <c r="W66" s="153"/>
      <c r="X66" s="153"/>
      <c r="Y66" s="153"/>
      <c r="Z66" s="153"/>
      <c r="AA66" s="153"/>
      <c r="AB66" s="153"/>
      <c r="AC66" s="153"/>
    </row>
    <row r="67" spans="1:29" ht="11.25" customHeight="1" x14ac:dyDescent="0.2">
      <c r="A67" s="153"/>
      <c r="B67" s="154"/>
      <c r="C67" s="155"/>
      <c r="D67" s="156"/>
      <c r="E67" s="153"/>
      <c r="F67" s="156"/>
      <c r="G67" s="153"/>
      <c r="H67" s="153"/>
      <c r="I67" s="155"/>
      <c r="J67" s="153"/>
      <c r="K67" s="153"/>
      <c r="L67" s="153"/>
      <c r="M67" s="153"/>
      <c r="N67" s="153"/>
      <c r="O67" s="153"/>
      <c r="P67" s="153"/>
      <c r="Q67" s="153"/>
      <c r="R67" s="153"/>
      <c r="S67" s="153"/>
      <c r="T67" s="153"/>
      <c r="U67" s="153"/>
      <c r="V67" s="153"/>
      <c r="W67" s="153"/>
      <c r="X67" s="153"/>
      <c r="Y67" s="153"/>
      <c r="Z67" s="153"/>
      <c r="AA67" s="153"/>
      <c r="AB67" s="153"/>
      <c r="AC67" s="153"/>
    </row>
    <row r="68" spans="1:29" ht="11.25" customHeight="1" x14ac:dyDescent="0.2">
      <c r="A68" s="153"/>
      <c r="B68" s="154"/>
      <c r="C68" s="155"/>
      <c r="D68" s="156"/>
      <c r="E68" s="153"/>
      <c r="F68" s="156"/>
      <c r="G68" s="153"/>
      <c r="H68" s="153"/>
      <c r="I68" s="155"/>
      <c r="J68" s="153"/>
      <c r="K68" s="153"/>
      <c r="L68" s="153"/>
      <c r="M68" s="153"/>
      <c r="N68" s="153"/>
      <c r="O68" s="153"/>
      <c r="P68" s="153"/>
      <c r="Q68" s="153"/>
      <c r="R68" s="153"/>
      <c r="S68" s="153"/>
      <c r="T68" s="153"/>
      <c r="U68" s="153"/>
      <c r="V68" s="153"/>
      <c r="W68" s="153"/>
      <c r="X68" s="153"/>
      <c r="Y68" s="153"/>
      <c r="Z68" s="153"/>
      <c r="AA68" s="153"/>
      <c r="AB68" s="153"/>
      <c r="AC68" s="153"/>
    </row>
    <row r="69" spans="1:29" ht="11.25" customHeight="1" x14ac:dyDescent="0.2">
      <c r="A69" s="153"/>
      <c r="B69" s="154"/>
      <c r="C69" s="155"/>
      <c r="D69" s="156"/>
      <c r="E69" s="153"/>
      <c r="F69" s="156"/>
      <c r="G69" s="153"/>
      <c r="H69" s="153"/>
      <c r="I69" s="155"/>
      <c r="J69" s="153"/>
      <c r="K69" s="153"/>
      <c r="L69" s="153"/>
      <c r="M69" s="153"/>
      <c r="N69" s="153"/>
      <c r="O69" s="153"/>
      <c r="P69" s="153"/>
      <c r="Q69" s="153"/>
      <c r="R69" s="153"/>
      <c r="S69" s="153"/>
      <c r="T69" s="153"/>
      <c r="U69" s="153"/>
      <c r="V69" s="153"/>
      <c r="W69" s="153"/>
      <c r="X69" s="153"/>
      <c r="Y69" s="153"/>
      <c r="Z69" s="153"/>
      <c r="AA69" s="153"/>
      <c r="AB69" s="153"/>
      <c r="AC69" s="153"/>
    </row>
    <row r="70" spans="1:29" ht="11.25" customHeight="1" x14ac:dyDescent="0.2">
      <c r="A70" s="153"/>
      <c r="B70" s="154"/>
      <c r="C70" s="155"/>
      <c r="D70" s="156"/>
      <c r="E70" s="153"/>
      <c r="F70" s="156"/>
      <c r="G70" s="153"/>
      <c r="H70" s="153"/>
      <c r="I70" s="155"/>
      <c r="J70" s="153"/>
      <c r="K70" s="153"/>
      <c r="L70" s="153"/>
      <c r="M70" s="153"/>
      <c r="N70" s="153"/>
      <c r="O70" s="153"/>
      <c r="P70" s="153"/>
      <c r="Q70" s="153"/>
      <c r="R70" s="153"/>
      <c r="S70" s="153"/>
      <c r="T70" s="153"/>
      <c r="U70" s="153"/>
      <c r="V70" s="153"/>
      <c r="W70" s="153"/>
      <c r="X70" s="153"/>
      <c r="Y70" s="153"/>
      <c r="Z70" s="153"/>
      <c r="AA70" s="153"/>
      <c r="AB70" s="153"/>
      <c r="AC70" s="153"/>
    </row>
    <row r="71" spans="1:29" ht="11.25" customHeight="1" x14ac:dyDescent="0.2">
      <c r="A71" s="153"/>
      <c r="B71" s="154"/>
      <c r="C71" s="155"/>
      <c r="D71" s="156"/>
      <c r="E71" s="153"/>
      <c r="F71" s="156"/>
      <c r="G71" s="153"/>
      <c r="H71" s="153"/>
      <c r="I71" s="155"/>
      <c r="J71" s="153"/>
      <c r="K71" s="153"/>
      <c r="L71" s="153"/>
      <c r="M71" s="153"/>
      <c r="N71" s="153"/>
      <c r="O71" s="153"/>
      <c r="P71" s="153"/>
      <c r="Q71" s="153"/>
      <c r="R71" s="153"/>
      <c r="S71" s="153"/>
      <c r="T71" s="153"/>
      <c r="U71" s="153"/>
      <c r="V71" s="153"/>
      <c r="W71" s="153"/>
      <c r="X71" s="153"/>
      <c r="Y71" s="153"/>
      <c r="Z71" s="153"/>
      <c r="AA71" s="153"/>
      <c r="AB71" s="153"/>
      <c r="AC71" s="153"/>
    </row>
    <row r="72" spans="1:29" ht="11.25" customHeight="1" x14ac:dyDescent="0.2">
      <c r="A72" s="153"/>
      <c r="B72" s="154"/>
      <c r="C72" s="155"/>
      <c r="D72" s="156"/>
      <c r="E72" s="153"/>
      <c r="F72" s="156"/>
      <c r="G72" s="153"/>
      <c r="H72" s="153"/>
      <c r="I72" s="155"/>
      <c r="J72" s="153"/>
      <c r="K72" s="153"/>
      <c r="L72" s="153"/>
      <c r="M72" s="153"/>
      <c r="N72" s="153"/>
      <c r="O72" s="153"/>
      <c r="P72" s="153"/>
      <c r="Q72" s="153"/>
      <c r="R72" s="153"/>
      <c r="S72" s="153"/>
      <c r="T72" s="153"/>
      <c r="U72" s="153"/>
      <c r="V72" s="153"/>
      <c r="W72" s="153"/>
      <c r="X72" s="153"/>
      <c r="Y72" s="153"/>
      <c r="Z72" s="153"/>
      <c r="AA72" s="153"/>
      <c r="AB72" s="153"/>
      <c r="AC72" s="153"/>
    </row>
    <row r="73" spans="1:29" ht="11.25" customHeight="1" x14ac:dyDescent="0.2">
      <c r="A73" s="153"/>
      <c r="B73" s="154"/>
      <c r="C73" s="155"/>
      <c r="D73" s="156"/>
      <c r="E73" s="153"/>
      <c r="F73" s="156"/>
      <c r="G73" s="153"/>
      <c r="H73" s="153"/>
      <c r="I73" s="155"/>
      <c r="J73" s="153"/>
      <c r="K73" s="153"/>
      <c r="L73" s="153"/>
      <c r="M73" s="153"/>
      <c r="N73" s="153"/>
      <c r="O73" s="153"/>
      <c r="P73" s="153"/>
      <c r="Q73" s="153"/>
      <c r="R73" s="153"/>
      <c r="S73" s="153"/>
      <c r="T73" s="153"/>
      <c r="U73" s="153"/>
      <c r="V73" s="153"/>
      <c r="W73" s="153"/>
      <c r="X73" s="153"/>
      <c r="Y73" s="153"/>
      <c r="Z73" s="153"/>
      <c r="AA73" s="153"/>
      <c r="AB73" s="153"/>
      <c r="AC73" s="153"/>
    </row>
    <row r="74" spans="1:29" ht="11.25" customHeight="1" x14ac:dyDescent="0.2">
      <c r="A74" s="153"/>
      <c r="B74" s="154"/>
      <c r="C74" s="155"/>
      <c r="D74" s="156"/>
      <c r="E74" s="153"/>
      <c r="F74" s="156"/>
      <c r="G74" s="153"/>
      <c r="H74" s="153"/>
      <c r="I74" s="155"/>
      <c r="J74" s="153"/>
      <c r="K74" s="153"/>
      <c r="L74" s="153"/>
      <c r="M74" s="153"/>
      <c r="N74" s="153"/>
      <c r="O74" s="153"/>
      <c r="P74" s="153"/>
      <c r="Q74" s="153"/>
      <c r="R74" s="153"/>
      <c r="S74" s="153"/>
      <c r="T74" s="153"/>
      <c r="U74" s="153"/>
      <c r="V74" s="153"/>
      <c r="W74" s="153"/>
      <c r="X74" s="153"/>
      <c r="Y74" s="153"/>
      <c r="Z74" s="153"/>
      <c r="AA74" s="153"/>
      <c r="AB74" s="153"/>
      <c r="AC74" s="153"/>
    </row>
    <row r="75" spans="1:29" ht="11.25" customHeight="1" x14ac:dyDescent="0.2">
      <c r="A75" s="153"/>
      <c r="B75" s="154"/>
      <c r="C75" s="155"/>
      <c r="D75" s="156"/>
      <c r="E75" s="153"/>
      <c r="F75" s="156"/>
      <c r="G75" s="153"/>
      <c r="H75" s="153"/>
      <c r="I75" s="155"/>
      <c r="J75" s="153"/>
      <c r="K75" s="153"/>
      <c r="L75" s="153"/>
      <c r="M75" s="153"/>
      <c r="N75" s="153"/>
      <c r="O75" s="153"/>
      <c r="P75" s="153"/>
      <c r="Q75" s="153"/>
      <c r="R75" s="153"/>
      <c r="S75" s="153"/>
      <c r="T75" s="153"/>
      <c r="U75" s="153"/>
      <c r="V75" s="153"/>
      <c r="W75" s="153"/>
      <c r="X75" s="153"/>
      <c r="Y75" s="153"/>
      <c r="Z75" s="153"/>
      <c r="AA75" s="153"/>
      <c r="AB75" s="153"/>
      <c r="AC75" s="153"/>
    </row>
    <row r="76" spans="1:29" ht="11.25" customHeight="1" x14ac:dyDescent="0.2">
      <c r="A76" s="153"/>
      <c r="B76" s="154"/>
      <c r="C76" s="155"/>
      <c r="D76" s="156"/>
      <c r="E76" s="153"/>
      <c r="F76" s="156"/>
      <c r="G76" s="153"/>
      <c r="H76" s="153"/>
      <c r="I76" s="155"/>
      <c r="J76" s="153"/>
      <c r="K76" s="153"/>
      <c r="L76" s="153"/>
      <c r="M76" s="153"/>
      <c r="N76" s="153"/>
      <c r="O76" s="153"/>
      <c r="P76" s="153"/>
      <c r="Q76" s="153"/>
      <c r="R76" s="153"/>
      <c r="S76" s="153"/>
      <c r="T76" s="153"/>
      <c r="U76" s="153"/>
      <c r="V76" s="153"/>
      <c r="W76" s="153"/>
      <c r="X76" s="153"/>
      <c r="Y76" s="153"/>
      <c r="Z76" s="153"/>
      <c r="AA76" s="153"/>
      <c r="AB76" s="153"/>
      <c r="AC76" s="153"/>
    </row>
    <row r="77" spans="1:29" ht="11.25" customHeight="1" x14ac:dyDescent="0.2">
      <c r="A77" s="153"/>
      <c r="B77" s="154"/>
      <c r="C77" s="155"/>
      <c r="D77" s="156"/>
      <c r="E77" s="153"/>
      <c r="F77" s="156"/>
      <c r="G77" s="153"/>
      <c r="H77" s="153"/>
      <c r="I77" s="155"/>
      <c r="J77" s="153"/>
      <c r="K77" s="153"/>
      <c r="L77" s="153"/>
      <c r="M77" s="153"/>
      <c r="N77" s="153"/>
      <c r="O77" s="153"/>
      <c r="P77" s="153"/>
      <c r="Q77" s="153"/>
      <c r="R77" s="153"/>
      <c r="S77" s="153"/>
      <c r="T77" s="153"/>
      <c r="U77" s="153"/>
      <c r="V77" s="153"/>
      <c r="W77" s="153"/>
      <c r="X77" s="153"/>
      <c r="Y77" s="153"/>
      <c r="Z77" s="153"/>
      <c r="AA77" s="153"/>
      <c r="AB77" s="153"/>
      <c r="AC77" s="153"/>
    </row>
    <row r="78" spans="1:29" ht="11.25" customHeight="1" x14ac:dyDescent="0.2">
      <c r="A78" s="153"/>
      <c r="B78" s="154"/>
      <c r="C78" s="155"/>
      <c r="D78" s="156"/>
      <c r="E78" s="153"/>
      <c r="F78" s="156"/>
      <c r="G78" s="153"/>
      <c r="H78" s="153"/>
      <c r="I78" s="155"/>
      <c r="J78" s="153"/>
      <c r="K78" s="153"/>
      <c r="L78" s="153"/>
      <c r="M78" s="153"/>
      <c r="N78" s="153"/>
      <c r="O78" s="153"/>
      <c r="P78" s="153"/>
      <c r="Q78" s="153"/>
      <c r="R78" s="153"/>
      <c r="S78" s="153"/>
      <c r="T78" s="153"/>
      <c r="U78" s="153"/>
      <c r="V78" s="153"/>
      <c r="W78" s="153"/>
      <c r="X78" s="153"/>
      <c r="Y78" s="153"/>
      <c r="Z78" s="153"/>
      <c r="AA78" s="153"/>
      <c r="AB78" s="153"/>
      <c r="AC78" s="153"/>
    </row>
    <row r="79" spans="1:29" ht="11.25" customHeight="1" x14ac:dyDescent="0.2">
      <c r="A79" s="153"/>
      <c r="B79" s="154"/>
      <c r="C79" s="155"/>
      <c r="D79" s="156"/>
      <c r="E79" s="153"/>
      <c r="F79" s="156"/>
      <c r="G79" s="153"/>
      <c r="H79" s="153"/>
      <c r="I79" s="155"/>
      <c r="J79" s="153"/>
      <c r="K79" s="153"/>
      <c r="L79" s="153"/>
      <c r="M79" s="153"/>
      <c r="N79" s="153"/>
      <c r="O79" s="153"/>
      <c r="P79" s="153"/>
      <c r="Q79" s="153"/>
      <c r="R79" s="153"/>
      <c r="S79" s="153"/>
      <c r="T79" s="153"/>
      <c r="U79" s="153"/>
      <c r="V79" s="153"/>
      <c r="W79" s="153"/>
      <c r="X79" s="153"/>
      <c r="Y79" s="153"/>
      <c r="Z79" s="153"/>
      <c r="AA79" s="153"/>
      <c r="AB79" s="153"/>
      <c r="AC79" s="153"/>
    </row>
    <row r="80" spans="1:29" ht="11.25" customHeight="1" x14ac:dyDescent="0.2">
      <c r="A80" s="153"/>
      <c r="B80" s="154"/>
      <c r="C80" s="155"/>
      <c r="D80" s="156"/>
      <c r="E80" s="153"/>
      <c r="F80" s="156"/>
      <c r="G80" s="153"/>
      <c r="H80" s="153"/>
      <c r="I80" s="155"/>
      <c r="J80" s="153"/>
      <c r="K80" s="153"/>
      <c r="L80" s="153"/>
      <c r="M80" s="153"/>
      <c r="N80" s="153"/>
      <c r="O80" s="153"/>
      <c r="P80" s="153"/>
      <c r="Q80" s="153"/>
      <c r="R80" s="153"/>
      <c r="S80" s="153"/>
      <c r="T80" s="153"/>
      <c r="U80" s="153"/>
      <c r="V80" s="153"/>
      <c r="W80" s="153"/>
      <c r="X80" s="153"/>
      <c r="Y80" s="153"/>
      <c r="Z80" s="153"/>
      <c r="AA80" s="153"/>
      <c r="AB80" s="153"/>
      <c r="AC80" s="153"/>
    </row>
    <row r="81" spans="1:29" ht="11.25" customHeight="1" x14ac:dyDescent="0.2">
      <c r="A81" s="153"/>
      <c r="B81" s="154"/>
      <c r="C81" s="155"/>
      <c r="D81" s="156"/>
      <c r="E81" s="153"/>
      <c r="F81" s="156"/>
      <c r="G81" s="153"/>
      <c r="H81" s="153"/>
      <c r="I81" s="155"/>
      <c r="J81" s="153"/>
      <c r="K81" s="153"/>
      <c r="L81" s="153"/>
      <c r="M81" s="153"/>
      <c r="N81" s="153"/>
      <c r="O81" s="153"/>
      <c r="P81" s="153"/>
      <c r="Q81" s="153"/>
      <c r="R81" s="153"/>
      <c r="S81" s="153"/>
      <c r="T81" s="153"/>
      <c r="U81" s="153"/>
      <c r="V81" s="153"/>
      <c r="W81" s="153"/>
      <c r="X81" s="153"/>
      <c r="Y81" s="153"/>
      <c r="Z81" s="153"/>
      <c r="AA81" s="153"/>
      <c r="AB81" s="153"/>
      <c r="AC81" s="153"/>
    </row>
    <row r="82" spans="1:29" ht="11.25" customHeight="1" x14ac:dyDescent="0.2">
      <c r="A82" s="153"/>
      <c r="B82" s="154"/>
      <c r="C82" s="155"/>
      <c r="D82" s="156"/>
      <c r="E82" s="153"/>
      <c r="F82" s="156"/>
      <c r="G82" s="153"/>
      <c r="H82" s="153"/>
      <c r="I82" s="155"/>
      <c r="J82" s="153"/>
      <c r="K82" s="153"/>
      <c r="L82" s="153"/>
      <c r="M82" s="153"/>
      <c r="N82" s="153"/>
      <c r="O82" s="153"/>
      <c r="P82" s="153"/>
      <c r="Q82" s="153"/>
      <c r="R82" s="153"/>
      <c r="S82" s="153"/>
      <c r="T82" s="153"/>
      <c r="U82" s="153"/>
      <c r="V82" s="153"/>
      <c r="W82" s="153"/>
      <c r="X82" s="153"/>
      <c r="Y82" s="153"/>
      <c r="Z82" s="153"/>
      <c r="AA82" s="153"/>
      <c r="AB82" s="153"/>
      <c r="AC82" s="153"/>
    </row>
    <row r="83" spans="1:29" ht="11.25" customHeight="1" x14ac:dyDescent="0.2">
      <c r="A83" s="153"/>
      <c r="B83" s="154"/>
      <c r="C83" s="155"/>
      <c r="D83" s="156"/>
      <c r="E83" s="153"/>
      <c r="F83" s="156"/>
      <c r="G83" s="153"/>
      <c r="H83" s="153"/>
      <c r="I83" s="155"/>
      <c r="J83" s="153"/>
      <c r="K83" s="153"/>
      <c r="L83" s="153"/>
      <c r="M83" s="153"/>
      <c r="N83" s="153"/>
      <c r="O83" s="153"/>
      <c r="P83" s="153"/>
      <c r="Q83" s="153"/>
      <c r="R83" s="153"/>
      <c r="S83" s="153"/>
      <c r="T83" s="153"/>
      <c r="U83" s="153"/>
      <c r="V83" s="153"/>
      <c r="W83" s="153"/>
      <c r="X83" s="153"/>
      <c r="Y83" s="153"/>
      <c r="Z83" s="153"/>
      <c r="AA83" s="153"/>
      <c r="AB83" s="153"/>
      <c r="AC83" s="153"/>
    </row>
    <row r="84" spans="1:29" ht="11.25" customHeight="1" x14ac:dyDescent="0.2">
      <c r="A84" s="153"/>
      <c r="B84" s="154"/>
      <c r="C84" s="155"/>
      <c r="D84" s="156"/>
      <c r="E84" s="153"/>
      <c r="F84" s="156"/>
      <c r="G84" s="153"/>
      <c r="H84" s="153"/>
      <c r="I84" s="155"/>
      <c r="J84" s="153"/>
      <c r="K84" s="153"/>
      <c r="L84" s="153"/>
      <c r="M84" s="153"/>
      <c r="N84" s="153"/>
      <c r="O84" s="153"/>
      <c r="P84" s="153"/>
      <c r="Q84" s="153"/>
      <c r="R84" s="153"/>
      <c r="S84" s="153"/>
      <c r="T84" s="153"/>
      <c r="U84" s="153"/>
      <c r="V84" s="153"/>
      <c r="W84" s="153"/>
      <c r="X84" s="153"/>
      <c r="Y84" s="153"/>
      <c r="Z84" s="153"/>
      <c r="AA84" s="153"/>
      <c r="AB84" s="153"/>
      <c r="AC84" s="153"/>
    </row>
    <row r="85" spans="1:29" ht="11.25" customHeight="1" x14ac:dyDescent="0.2">
      <c r="A85" s="153"/>
      <c r="B85" s="154"/>
      <c r="C85" s="155"/>
      <c r="D85" s="156"/>
      <c r="E85" s="153"/>
      <c r="F85" s="156"/>
      <c r="G85" s="153"/>
      <c r="H85" s="153"/>
      <c r="I85" s="155"/>
      <c r="J85" s="153"/>
      <c r="K85" s="153"/>
      <c r="L85" s="153"/>
      <c r="M85" s="153"/>
      <c r="N85" s="153"/>
      <c r="O85" s="153"/>
      <c r="P85" s="153"/>
      <c r="Q85" s="153"/>
      <c r="R85" s="153"/>
      <c r="S85" s="153"/>
      <c r="T85" s="153"/>
      <c r="U85" s="153"/>
      <c r="V85" s="153"/>
      <c r="W85" s="153"/>
      <c r="X85" s="153"/>
      <c r="Y85" s="153"/>
      <c r="Z85" s="153"/>
      <c r="AA85" s="153"/>
      <c r="AB85" s="153"/>
      <c r="AC85" s="153"/>
    </row>
    <row r="86" spans="1:29" ht="11.25" customHeight="1" x14ac:dyDescent="0.2">
      <c r="A86" s="153"/>
      <c r="B86" s="154"/>
      <c r="C86" s="155"/>
      <c r="D86" s="156"/>
      <c r="E86" s="153"/>
      <c r="F86" s="156"/>
      <c r="G86" s="153"/>
      <c r="H86" s="153"/>
      <c r="I86" s="155"/>
      <c r="J86" s="153"/>
      <c r="K86" s="153"/>
      <c r="L86" s="153"/>
      <c r="M86" s="153"/>
      <c r="N86" s="153"/>
      <c r="O86" s="153"/>
      <c r="P86" s="153"/>
      <c r="Q86" s="153"/>
      <c r="R86" s="153"/>
      <c r="S86" s="153"/>
      <c r="T86" s="153"/>
      <c r="U86" s="153"/>
      <c r="V86" s="153"/>
      <c r="W86" s="153"/>
      <c r="X86" s="153"/>
      <c r="Y86" s="153"/>
      <c r="Z86" s="153"/>
      <c r="AA86" s="153"/>
      <c r="AB86" s="153"/>
      <c r="AC86" s="153"/>
    </row>
    <row r="87" spans="1:29" ht="11.25" customHeight="1" x14ac:dyDescent="0.2">
      <c r="A87" s="153"/>
      <c r="B87" s="154"/>
      <c r="C87" s="155"/>
      <c r="D87" s="156"/>
      <c r="E87" s="153"/>
      <c r="F87" s="156"/>
      <c r="G87" s="153"/>
      <c r="H87" s="153"/>
      <c r="I87" s="155"/>
      <c r="J87" s="153"/>
      <c r="K87" s="153"/>
      <c r="L87" s="153"/>
      <c r="M87" s="153"/>
      <c r="N87" s="153"/>
      <c r="O87" s="153"/>
      <c r="P87" s="153"/>
      <c r="Q87" s="153"/>
      <c r="R87" s="153"/>
      <c r="S87" s="153"/>
      <c r="T87" s="153"/>
      <c r="U87" s="153"/>
      <c r="V87" s="153"/>
      <c r="W87" s="153"/>
      <c r="X87" s="153"/>
      <c r="Y87" s="153"/>
      <c r="Z87" s="153"/>
      <c r="AA87" s="153"/>
      <c r="AB87" s="153"/>
      <c r="AC87" s="153"/>
    </row>
    <row r="88" spans="1:29" ht="11.25" customHeight="1" x14ac:dyDescent="0.2">
      <c r="A88" s="153"/>
      <c r="B88" s="154"/>
      <c r="C88" s="155"/>
      <c r="D88" s="156"/>
      <c r="E88" s="153"/>
      <c r="F88" s="156"/>
      <c r="G88" s="153"/>
      <c r="H88" s="153"/>
      <c r="I88" s="155"/>
      <c r="J88" s="153"/>
      <c r="K88" s="153"/>
      <c r="L88" s="153"/>
      <c r="M88" s="153"/>
      <c r="N88" s="153"/>
      <c r="O88" s="153"/>
      <c r="P88" s="153"/>
      <c r="Q88" s="153"/>
      <c r="R88" s="153"/>
      <c r="S88" s="153"/>
      <c r="T88" s="153"/>
      <c r="U88" s="153"/>
      <c r="V88" s="153"/>
      <c r="W88" s="153"/>
      <c r="X88" s="153"/>
      <c r="Y88" s="153"/>
      <c r="Z88" s="153"/>
      <c r="AA88" s="153"/>
      <c r="AB88" s="153"/>
      <c r="AC88" s="153"/>
    </row>
    <row r="89" spans="1:29" ht="11.25" customHeight="1" x14ac:dyDescent="0.2">
      <c r="A89" s="153"/>
      <c r="B89" s="154"/>
      <c r="C89" s="155"/>
      <c r="D89" s="156"/>
      <c r="E89" s="153"/>
      <c r="F89" s="156"/>
      <c r="G89" s="153"/>
      <c r="H89" s="153"/>
      <c r="I89" s="155"/>
      <c r="J89" s="153"/>
      <c r="K89" s="153"/>
      <c r="L89" s="153"/>
      <c r="M89" s="153"/>
      <c r="N89" s="153"/>
      <c r="O89" s="153"/>
      <c r="P89" s="153"/>
      <c r="Q89" s="153"/>
      <c r="R89" s="153"/>
      <c r="S89" s="153"/>
      <c r="T89" s="153"/>
      <c r="U89" s="153"/>
      <c r="V89" s="153"/>
      <c r="W89" s="153"/>
      <c r="X89" s="153"/>
      <c r="Y89" s="153"/>
      <c r="Z89" s="153"/>
      <c r="AA89" s="153"/>
      <c r="AB89" s="153"/>
      <c r="AC89" s="153"/>
    </row>
    <row r="90" spans="1:29" ht="11.25" customHeight="1" x14ac:dyDescent="0.2">
      <c r="A90" s="153"/>
      <c r="B90" s="154"/>
      <c r="C90" s="155"/>
      <c r="D90" s="156"/>
      <c r="E90" s="153"/>
      <c r="F90" s="156"/>
      <c r="G90" s="153"/>
      <c r="H90" s="153"/>
      <c r="I90" s="155"/>
      <c r="J90" s="153"/>
      <c r="K90" s="153"/>
      <c r="L90" s="153"/>
      <c r="M90" s="153"/>
      <c r="N90" s="153"/>
      <c r="O90" s="153"/>
      <c r="P90" s="153"/>
      <c r="Q90" s="153"/>
      <c r="R90" s="153"/>
      <c r="S90" s="153"/>
      <c r="T90" s="153"/>
      <c r="U90" s="153"/>
      <c r="V90" s="153"/>
      <c r="W90" s="153"/>
      <c r="X90" s="153"/>
      <c r="Y90" s="153"/>
      <c r="Z90" s="153"/>
      <c r="AA90" s="153"/>
      <c r="AB90" s="153"/>
      <c r="AC90" s="153"/>
    </row>
    <row r="91" spans="1:29" ht="11.25" customHeight="1" x14ac:dyDescent="0.2">
      <c r="A91" s="153"/>
      <c r="B91" s="154"/>
      <c r="C91" s="155"/>
      <c r="D91" s="156"/>
      <c r="E91" s="153"/>
      <c r="F91" s="156"/>
      <c r="G91" s="153"/>
      <c r="H91" s="153"/>
      <c r="I91" s="155"/>
      <c r="J91" s="153"/>
      <c r="K91" s="153"/>
      <c r="L91" s="153"/>
      <c r="M91" s="153"/>
      <c r="N91" s="153"/>
      <c r="O91" s="153"/>
      <c r="P91" s="153"/>
      <c r="Q91" s="153"/>
      <c r="R91" s="153"/>
      <c r="S91" s="153"/>
      <c r="T91" s="153"/>
      <c r="U91" s="153"/>
      <c r="V91" s="153"/>
      <c r="W91" s="153"/>
      <c r="X91" s="153"/>
      <c r="Y91" s="153"/>
      <c r="Z91" s="153"/>
      <c r="AA91" s="153"/>
      <c r="AB91" s="153"/>
      <c r="AC91" s="153"/>
    </row>
    <row r="92" spans="1:29" ht="11.25" customHeight="1" x14ac:dyDescent="0.2">
      <c r="A92" s="153"/>
      <c r="B92" s="154"/>
      <c r="C92" s="155"/>
      <c r="D92" s="156"/>
      <c r="E92" s="153"/>
      <c r="F92" s="156"/>
      <c r="G92" s="153"/>
      <c r="H92" s="153"/>
      <c r="I92" s="155"/>
      <c r="J92" s="153"/>
      <c r="K92" s="153"/>
      <c r="L92" s="153"/>
      <c r="M92" s="153"/>
      <c r="N92" s="153"/>
      <c r="O92" s="153"/>
      <c r="P92" s="153"/>
      <c r="Q92" s="153"/>
      <c r="R92" s="153"/>
      <c r="S92" s="153"/>
      <c r="T92" s="153"/>
      <c r="U92" s="153"/>
      <c r="V92" s="153"/>
      <c r="W92" s="153"/>
      <c r="X92" s="153"/>
      <c r="Y92" s="153"/>
      <c r="Z92" s="153"/>
      <c r="AA92" s="153"/>
      <c r="AB92" s="153"/>
      <c r="AC92" s="153"/>
    </row>
    <row r="93" spans="1:29" ht="11.25" customHeight="1" x14ac:dyDescent="0.2">
      <c r="A93" s="153"/>
      <c r="B93" s="154"/>
      <c r="C93" s="155"/>
      <c r="D93" s="156"/>
      <c r="E93" s="153"/>
      <c r="F93" s="156"/>
      <c r="G93" s="153"/>
      <c r="H93" s="153"/>
      <c r="I93" s="155"/>
      <c r="J93" s="153"/>
      <c r="K93" s="153"/>
      <c r="L93" s="153"/>
      <c r="M93" s="153"/>
      <c r="N93" s="153"/>
      <c r="O93" s="153"/>
      <c r="P93" s="153"/>
      <c r="Q93" s="153"/>
      <c r="R93" s="153"/>
      <c r="S93" s="153"/>
      <c r="T93" s="153"/>
      <c r="U93" s="153"/>
      <c r="V93" s="153"/>
      <c r="W93" s="153"/>
      <c r="X93" s="153"/>
      <c r="Y93" s="153"/>
      <c r="Z93" s="153"/>
      <c r="AA93" s="153"/>
      <c r="AB93" s="153"/>
      <c r="AC93" s="153"/>
    </row>
    <row r="94" spans="1:29" ht="11.25" customHeight="1" x14ac:dyDescent="0.2">
      <c r="A94" s="153"/>
      <c r="B94" s="154"/>
      <c r="C94" s="155"/>
      <c r="D94" s="156"/>
      <c r="E94" s="153"/>
      <c r="F94" s="156"/>
      <c r="G94" s="153"/>
      <c r="H94" s="153"/>
      <c r="I94" s="155"/>
      <c r="J94" s="153"/>
      <c r="K94" s="153"/>
      <c r="L94" s="153"/>
      <c r="M94" s="153"/>
      <c r="N94" s="153"/>
      <c r="O94" s="153"/>
      <c r="P94" s="153"/>
      <c r="Q94" s="153"/>
      <c r="R94" s="153"/>
      <c r="S94" s="153"/>
      <c r="T94" s="153"/>
      <c r="U94" s="153"/>
      <c r="V94" s="153"/>
      <c r="W94" s="153"/>
      <c r="X94" s="153"/>
      <c r="Y94" s="153"/>
      <c r="Z94" s="153"/>
      <c r="AA94" s="153"/>
      <c r="AB94" s="153"/>
      <c r="AC94" s="153"/>
    </row>
    <row r="95" spans="1:29" ht="11.25" customHeight="1" x14ac:dyDescent="0.2">
      <c r="A95" s="153"/>
      <c r="B95" s="154"/>
      <c r="C95" s="155"/>
      <c r="D95" s="156"/>
      <c r="E95" s="153"/>
      <c r="F95" s="156"/>
      <c r="G95" s="153"/>
      <c r="H95" s="153"/>
      <c r="I95" s="155"/>
      <c r="J95" s="153"/>
      <c r="K95" s="153"/>
      <c r="L95" s="153"/>
      <c r="M95" s="153"/>
      <c r="N95" s="153"/>
      <c r="O95" s="153"/>
      <c r="P95" s="153"/>
      <c r="Q95" s="153"/>
      <c r="R95" s="153"/>
      <c r="S95" s="153"/>
      <c r="T95" s="153"/>
      <c r="U95" s="153"/>
      <c r="V95" s="153"/>
      <c r="W95" s="153"/>
      <c r="X95" s="153"/>
      <c r="Y95" s="153"/>
      <c r="Z95" s="153"/>
      <c r="AA95" s="153"/>
      <c r="AB95" s="153"/>
      <c r="AC95" s="153"/>
    </row>
    <row r="96" spans="1:29" ht="11.25" customHeight="1" x14ac:dyDescent="0.2">
      <c r="A96" s="153"/>
      <c r="B96" s="154"/>
      <c r="C96" s="155"/>
      <c r="D96" s="156"/>
      <c r="E96" s="153"/>
      <c r="F96" s="156"/>
      <c r="G96" s="153"/>
      <c r="H96" s="153"/>
      <c r="I96" s="155"/>
      <c r="J96" s="153"/>
      <c r="K96" s="153"/>
      <c r="L96" s="153"/>
      <c r="M96" s="153"/>
      <c r="N96" s="153"/>
      <c r="O96" s="153"/>
      <c r="P96" s="153"/>
      <c r="Q96" s="153"/>
      <c r="R96" s="153"/>
      <c r="S96" s="153"/>
      <c r="T96" s="153"/>
      <c r="U96" s="153"/>
      <c r="V96" s="153"/>
      <c r="W96" s="153"/>
      <c r="X96" s="153"/>
      <c r="Y96" s="153"/>
      <c r="Z96" s="153"/>
      <c r="AA96" s="153"/>
      <c r="AB96" s="153"/>
      <c r="AC96" s="153"/>
    </row>
    <row r="97" spans="1:29" ht="11.25" customHeight="1" x14ac:dyDescent="0.2">
      <c r="A97" s="153"/>
      <c r="B97" s="154"/>
      <c r="C97" s="155"/>
      <c r="D97" s="156"/>
      <c r="E97" s="153"/>
      <c r="F97" s="156"/>
      <c r="G97" s="153"/>
      <c r="H97" s="153"/>
      <c r="I97" s="155"/>
      <c r="J97" s="153"/>
      <c r="K97" s="153"/>
      <c r="L97" s="153"/>
      <c r="M97" s="153"/>
      <c r="N97" s="153"/>
      <c r="O97" s="153"/>
      <c r="P97" s="153"/>
      <c r="Q97" s="153"/>
      <c r="R97" s="153"/>
      <c r="S97" s="153"/>
      <c r="T97" s="153"/>
      <c r="U97" s="153"/>
      <c r="V97" s="153"/>
      <c r="W97" s="153"/>
      <c r="X97" s="153"/>
      <c r="Y97" s="153"/>
      <c r="Z97" s="153"/>
      <c r="AA97" s="153"/>
      <c r="AB97" s="153"/>
      <c r="AC97" s="153"/>
    </row>
    <row r="98" spans="1:29" ht="11.25" customHeight="1" x14ac:dyDescent="0.2">
      <c r="A98" s="153"/>
      <c r="B98" s="154"/>
      <c r="C98" s="155"/>
      <c r="D98" s="156"/>
      <c r="E98" s="153"/>
      <c r="F98" s="156"/>
      <c r="G98" s="153"/>
      <c r="H98" s="153"/>
      <c r="I98" s="155"/>
      <c r="J98" s="153"/>
      <c r="K98" s="153"/>
      <c r="L98" s="153"/>
      <c r="M98" s="153"/>
      <c r="N98" s="153"/>
      <c r="O98" s="153"/>
      <c r="P98" s="153"/>
      <c r="Q98" s="153"/>
      <c r="R98" s="153"/>
      <c r="S98" s="153"/>
      <c r="T98" s="153"/>
      <c r="U98" s="153"/>
      <c r="V98" s="153"/>
      <c r="W98" s="153"/>
      <c r="X98" s="153"/>
      <c r="Y98" s="153"/>
      <c r="Z98" s="153"/>
      <c r="AA98" s="153"/>
      <c r="AB98" s="153"/>
      <c r="AC98" s="153"/>
    </row>
    <row r="99" spans="1:29" ht="11.25" customHeight="1" x14ac:dyDescent="0.2">
      <c r="A99" s="153"/>
      <c r="B99" s="154"/>
      <c r="C99" s="155"/>
      <c r="D99" s="156"/>
      <c r="E99" s="153"/>
      <c r="F99" s="156"/>
      <c r="G99" s="153"/>
      <c r="H99" s="153"/>
      <c r="I99" s="155"/>
      <c r="J99" s="153"/>
      <c r="K99" s="153"/>
      <c r="L99" s="153"/>
      <c r="M99" s="153"/>
      <c r="N99" s="153"/>
      <c r="O99" s="153"/>
      <c r="P99" s="153"/>
      <c r="Q99" s="153"/>
      <c r="R99" s="153"/>
      <c r="S99" s="153"/>
      <c r="T99" s="153"/>
      <c r="U99" s="153"/>
      <c r="V99" s="153"/>
      <c r="W99" s="153"/>
      <c r="X99" s="153"/>
      <c r="Y99" s="153"/>
      <c r="Z99" s="153"/>
      <c r="AA99" s="153"/>
      <c r="AB99" s="153"/>
      <c r="AC99" s="153"/>
    </row>
    <row r="100" spans="1:29" ht="11.25" customHeight="1" x14ac:dyDescent="0.2">
      <c r="A100" s="153"/>
      <c r="B100" s="154"/>
      <c r="C100" s="155"/>
      <c r="D100" s="156"/>
      <c r="E100" s="153"/>
      <c r="F100" s="156"/>
      <c r="G100" s="153"/>
      <c r="H100" s="153"/>
      <c r="I100" s="155"/>
      <c r="J100" s="153"/>
      <c r="K100" s="153"/>
      <c r="L100" s="153"/>
      <c r="M100" s="153"/>
      <c r="N100" s="153"/>
      <c r="O100" s="153"/>
      <c r="P100" s="153"/>
      <c r="Q100" s="153"/>
      <c r="R100" s="153"/>
      <c r="S100" s="153"/>
      <c r="T100" s="153"/>
      <c r="U100" s="153"/>
      <c r="V100" s="153"/>
      <c r="W100" s="153"/>
      <c r="X100" s="153"/>
      <c r="Y100" s="153"/>
      <c r="Z100" s="153"/>
      <c r="AA100" s="153"/>
      <c r="AB100" s="153"/>
      <c r="AC100" s="153"/>
    </row>
    <row r="101" spans="1:29" ht="11.25" customHeight="1" x14ac:dyDescent="0.2">
      <c r="A101" s="153"/>
      <c r="B101" s="154"/>
      <c r="C101" s="155"/>
      <c r="D101" s="156"/>
      <c r="E101" s="153"/>
      <c r="F101" s="156"/>
      <c r="G101" s="153"/>
      <c r="H101" s="153"/>
      <c r="I101" s="155"/>
      <c r="J101" s="153"/>
      <c r="K101" s="153"/>
      <c r="L101" s="153"/>
      <c r="M101" s="153"/>
      <c r="N101" s="153"/>
      <c r="O101" s="153"/>
      <c r="P101" s="153"/>
      <c r="Q101" s="153"/>
      <c r="R101" s="153"/>
      <c r="S101" s="153"/>
      <c r="T101" s="153"/>
      <c r="U101" s="153"/>
      <c r="V101" s="153"/>
      <c r="W101" s="153"/>
      <c r="X101" s="153"/>
      <c r="Y101" s="153"/>
      <c r="Z101" s="153"/>
      <c r="AA101" s="153"/>
      <c r="AB101" s="153"/>
      <c r="AC101" s="153"/>
    </row>
    <row r="102" spans="1:29" ht="11.25" customHeight="1" x14ac:dyDescent="0.2">
      <c r="A102" s="153"/>
      <c r="B102" s="154"/>
      <c r="C102" s="155"/>
      <c r="D102" s="156"/>
      <c r="E102" s="153"/>
      <c r="F102" s="156"/>
      <c r="G102" s="153"/>
      <c r="H102" s="153"/>
      <c r="I102" s="155"/>
      <c r="J102" s="153"/>
      <c r="K102" s="153"/>
      <c r="L102" s="153"/>
      <c r="M102" s="153"/>
      <c r="N102" s="153"/>
      <c r="O102" s="153"/>
      <c r="P102" s="153"/>
      <c r="Q102" s="153"/>
      <c r="R102" s="153"/>
      <c r="S102" s="153"/>
      <c r="T102" s="153"/>
      <c r="U102" s="153"/>
      <c r="V102" s="153"/>
      <c r="W102" s="153"/>
      <c r="X102" s="153"/>
      <c r="Y102" s="153"/>
      <c r="Z102" s="153"/>
      <c r="AA102" s="153"/>
      <c r="AB102" s="153"/>
      <c r="AC102" s="153"/>
    </row>
    <row r="103" spans="1:29" ht="11.25" customHeight="1" x14ac:dyDescent="0.2">
      <c r="A103" s="153"/>
      <c r="B103" s="154"/>
      <c r="C103" s="155"/>
      <c r="D103" s="156"/>
      <c r="E103" s="153"/>
      <c r="F103" s="156"/>
      <c r="G103" s="153"/>
      <c r="H103" s="153"/>
      <c r="I103" s="155"/>
      <c r="J103" s="153"/>
      <c r="K103" s="153"/>
      <c r="L103" s="153"/>
      <c r="M103" s="153"/>
      <c r="N103" s="153"/>
      <c r="O103" s="153"/>
      <c r="P103" s="153"/>
      <c r="Q103" s="153"/>
      <c r="R103" s="153"/>
      <c r="S103" s="153"/>
      <c r="T103" s="153"/>
      <c r="U103" s="153"/>
      <c r="V103" s="153"/>
      <c r="W103" s="153"/>
      <c r="X103" s="153"/>
      <c r="Y103" s="153"/>
      <c r="Z103" s="153"/>
      <c r="AA103" s="153"/>
      <c r="AB103" s="153"/>
      <c r="AC103" s="153"/>
    </row>
    <row r="104" spans="1:29" ht="11.25" customHeight="1" x14ac:dyDescent="0.2">
      <c r="A104" s="153"/>
      <c r="B104" s="154"/>
      <c r="C104" s="155"/>
      <c r="D104" s="156"/>
      <c r="E104" s="153"/>
      <c r="F104" s="156"/>
      <c r="G104" s="153"/>
      <c r="H104" s="153"/>
      <c r="I104" s="155"/>
      <c r="J104" s="153"/>
      <c r="K104" s="153"/>
      <c r="L104" s="153"/>
      <c r="M104" s="153"/>
      <c r="N104" s="153"/>
      <c r="O104" s="153"/>
      <c r="P104" s="153"/>
      <c r="Q104" s="153"/>
      <c r="R104" s="153"/>
      <c r="S104" s="153"/>
      <c r="T104" s="153"/>
      <c r="U104" s="153"/>
      <c r="V104" s="153"/>
      <c r="W104" s="153"/>
      <c r="X104" s="153"/>
      <c r="Y104" s="153"/>
      <c r="Z104" s="153"/>
      <c r="AA104" s="153"/>
      <c r="AB104" s="153"/>
      <c r="AC104" s="153"/>
    </row>
    <row r="105" spans="1:29" ht="11.25" customHeight="1" x14ac:dyDescent="0.2">
      <c r="A105" s="153"/>
      <c r="B105" s="154"/>
      <c r="C105" s="155"/>
      <c r="D105" s="156"/>
      <c r="E105" s="153"/>
      <c r="F105" s="156"/>
      <c r="G105" s="153"/>
      <c r="H105" s="153"/>
      <c r="I105" s="155"/>
      <c r="J105" s="153"/>
      <c r="K105" s="153"/>
      <c r="L105" s="153"/>
      <c r="M105" s="153"/>
      <c r="N105" s="153"/>
      <c r="O105" s="153"/>
      <c r="P105" s="153"/>
      <c r="Q105" s="153"/>
      <c r="R105" s="153"/>
      <c r="S105" s="153"/>
      <c r="T105" s="153"/>
      <c r="U105" s="153"/>
      <c r="V105" s="153"/>
      <c r="W105" s="153"/>
      <c r="X105" s="153"/>
      <c r="Y105" s="153"/>
      <c r="Z105" s="153"/>
      <c r="AA105" s="153"/>
      <c r="AB105" s="153"/>
      <c r="AC105" s="153"/>
    </row>
    <row r="106" spans="1:29" ht="11.25" customHeight="1" x14ac:dyDescent="0.2">
      <c r="A106" s="153"/>
      <c r="B106" s="154"/>
      <c r="C106" s="155"/>
      <c r="D106" s="156"/>
      <c r="E106" s="153"/>
      <c r="F106" s="156"/>
      <c r="G106" s="153"/>
      <c r="H106" s="153"/>
      <c r="I106" s="155"/>
      <c r="J106" s="153"/>
      <c r="K106" s="153"/>
      <c r="L106" s="153"/>
      <c r="M106" s="153"/>
      <c r="N106" s="153"/>
      <c r="O106" s="153"/>
      <c r="P106" s="153"/>
      <c r="Q106" s="153"/>
      <c r="R106" s="153"/>
      <c r="S106" s="153"/>
      <c r="T106" s="153"/>
      <c r="U106" s="153"/>
      <c r="V106" s="153"/>
      <c r="W106" s="153"/>
      <c r="X106" s="153"/>
      <c r="Y106" s="153"/>
      <c r="Z106" s="153"/>
      <c r="AA106" s="153"/>
      <c r="AB106" s="153"/>
      <c r="AC106" s="153"/>
    </row>
    <row r="107" spans="1:29" ht="11.25" customHeight="1" x14ac:dyDescent="0.2">
      <c r="A107" s="153"/>
      <c r="B107" s="154"/>
      <c r="C107" s="155"/>
      <c r="D107" s="156"/>
      <c r="E107" s="153"/>
      <c r="F107" s="156"/>
      <c r="G107" s="153"/>
      <c r="H107" s="153"/>
      <c r="I107" s="155"/>
      <c r="J107" s="153"/>
      <c r="K107" s="153"/>
      <c r="L107" s="153"/>
      <c r="M107" s="153"/>
      <c r="N107" s="153"/>
      <c r="O107" s="153"/>
      <c r="P107" s="153"/>
      <c r="Q107" s="153"/>
      <c r="R107" s="153"/>
      <c r="S107" s="153"/>
      <c r="T107" s="153"/>
      <c r="U107" s="153"/>
      <c r="V107" s="153"/>
      <c r="W107" s="153"/>
      <c r="X107" s="153"/>
      <c r="Y107" s="153"/>
      <c r="Z107" s="153"/>
      <c r="AA107" s="153"/>
      <c r="AB107" s="153"/>
      <c r="AC107" s="153"/>
    </row>
    <row r="108" spans="1:29" ht="11.25" customHeight="1" x14ac:dyDescent="0.2">
      <c r="A108" s="153"/>
      <c r="B108" s="154"/>
      <c r="C108" s="155"/>
      <c r="D108" s="156"/>
      <c r="E108" s="153"/>
      <c r="F108" s="156"/>
      <c r="G108" s="153"/>
      <c r="H108" s="153"/>
      <c r="I108" s="155"/>
      <c r="J108" s="153"/>
      <c r="K108" s="153"/>
      <c r="L108" s="153"/>
      <c r="M108" s="153"/>
      <c r="N108" s="153"/>
      <c r="O108" s="153"/>
      <c r="P108" s="153"/>
      <c r="Q108" s="153"/>
      <c r="R108" s="153"/>
      <c r="S108" s="153"/>
      <c r="T108" s="153"/>
      <c r="U108" s="153"/>
      <c r="V108" s="153"/>
      <c r="W108" s="153"/>
      <c r="X108" s="153"/>
      <c r="Y108" s="153"/>
      <c r="Z108" s="153"/>
      <c r="AA108" s="153"/>
      <c r="AB108" s="153"/>
      <c r="AC108" s="153"/>
    </row>
    <row r="109" spans="1:29" ht="11.25" customHeight="1" x14ac:dyDescent="0.2">
      <c r="A109" s="153"/>
      <c r="B109" s="154"/>
      <c r="C109" s="155"/>
      <c r="D109" s="156"/>
      <c r="E109" s="153"/>
      <c r="F109" s="156"/>
      <c r="G109" s="153"/>
      <c r="H109" s="153"/>
      <c r="I109" s="155"/>
      <c r="J109" s="153"/>
      <c r="K109" s="153"/>
      <c r="L109" s="153"/>
      <c r="M109" s="153"/>
      <c r="N109" s="153"/>
      <c r="O109" s="153"/>
      <c r="P109" s="153"/>
      <c r="Q109" s="153"/>
      <c r="R109" s="153"/>
      <c r="S109" s="153"/>
      <c r="T109" s="153"/>
      <c r="U109" s="153"/>
      <c r="V109" s="153"/>
      <c r="W109" s="153"/>
      <c r="X109" s="153"/>
      <c r="Y109" s="153"/>
      <c r="Z109" s="153"/>
      <c r="AA109" s="153"/>
      <c r="AB109" s="153"/>
      <c r="AC109" s="153"/>
    </row>
    <row r="110" spans="1:29" ht="11.25" customHeight="1" x14ac:dyDescent="0.2">
      <c r="A110" s="153"/>
      <c r="B110" s="154"/>
      <c r="C110" s="155"/>
      <c r="D110" s="156"/>
      <c r="E110" s="153"/>
      <c r="F110" s="156"/>
      <c r="G110" s="153"/>
      <c r="H110" s="153"/>
      <c r="I110" s="155"/>
      <c r="J110" s="153"/>
      <c r="K110" s="153"/>
      <c r="L110" s="153"/>
      <c r="M110" s="153"/>
      <c r="N110" s="153"/>
      <c r="O110" s="153"/>
      <c r="P110" s="153"/>
      <c r="Q110" s="153"/>
      <c r="R110" s="153"/>
      <c r="S110" s="153"/>
      <c r="T110" s="153"/>
      <c r="U110" s="153"/>
      <c r="V110" s="153"/>
      <c r="W110" s="153"/>
      <c r="X110" s="153"/>
      <c r="Y110" s="153"/>
      <c r="Z110" s="153"/>
      <c r="AA110" s="153"/>
      <c r="AB110" s="153"/>
      <c r="AC110" s="153"/>
    </row>
    <row r="111" spans="1:29" ht="11.25" customHeight="1" x14ac:dyDescent="0.2">
      <c r="A111" s="153"/>
      <c r="B111" s="154"/>
      <c r="C111" s="155"/>
      <c r="D111" s="156"/>
      <c r="E111" s="153"/>
      <c r="F111" s="156"/>
      <c r="G111" s="153"/>
      <c r="H111" s="153"/>
      <c r="I111" s="155"/>
      <c r="J111" s="153"/>
      <c r="K111" s="153"/>
      <c r="L111" s="153"/>
      <c r="M111" s="153"/>
      <c r="N111" s="153"/>
      <c r="O111" s="153"/>
      <c r="P111" s="153"/>
      <c r="Q111" s="153"/>
      <c r="R111" s="153"/>
      <c r="S111" s="153"/>
      <c r="T111" s="153"/>
      <c r="U111" s="153"/>
      <c r="V111" s="153"/>
      <c r="W111" s="153"/>
      <c r="X111" s="153"/>
      <c r="Y111" s="153"/>
      <c r="Z111" s="153"/>
      <c r="AA111" s="153"/>
      <c r="AB111" s="153"/>
      <c r="AC111" s="153"/>
    </row>
    <row r="112" spans="1:29" ht="11.25" customHeight="1" x14ac:dyDescent="0.2">
      <c r="A112" s="153"/>
      <c r="B112" s="154"/>
      <c r="C112" s="155"/>
      <c r="D112" s="156"/>
      <c r="E112" s="153"/>
      <c r="F112" s="156"/>
      <c r="G112" s="153"/>
      <c r="H112" s="153"/>
      <c r="I112" s="155"/>
      <c r="J112" s="153"/>
      <c r="K112" s="153"/>
      <c r="L112" s="153"/>
      <c r="M112" s="153"/>
      <c r="N112" s="153"/>
      <c r="O112" s="153"/>
      <c r="P112" s="153"/>
      <c r="Q112" s="153"/>
      <c r="R112" s="153"/>
      <c r="S112" s="153"/>
      <c r="T112" s="153"/>
      <c r="U112" s="153"/>
      <c r="V112" s="153"/>
      <c r="W112" s="153"/>
      <c r="X112" s="153"/>
      <c r="Y112" s="153"/>
      <c r="Z112" s="153"/>
      <c r="AA112" s="153"/>
      <c r="AB112" s="153"/>
      <c r="AC112" s="153"/>
    </row>
    <row r="113" spans="1:29" ht="11.25" customHeight="1" x14ac:dyDescent="0.2">
      <c r="A113" s="153"/>
      <c r="B113" s="154"/>
      <c r="C113" s="155"/>
      <c r="D113" s="156"/>
      <c r="E113" s="153"/>
      <c r="F113" s="156"/>
      <c r="G113" s="153"/>
      <c r="H113" s="153"/>
      <c r="I113" s="155"/>
      <c r="J113" s="153"/>
      <c r="K113" s="153"/>
      <c r="L113" s="153"/>
      <c r="M113" s="153"/>
      <c r="N113" s="153"/>
      <c r="O113" s="153"/>
      <c r="P113" s="153"/>
      <c r="Q113" s="153"/>
      <c r="R113" s="153"/>
      <c r="S113" s="153"/>
      <c r="T113" s="153"/>
      <c r="U113" s="153"/>
      <c r="V113" s="153"/>
      <c r="W113" s="153"/>
      <c r="X113" s="153"/>
      <c r="Y113" s="153"/>
      <c r="Z113" s="153"/>
      <c r="AA113" s="153"/>
      <c r="AB113" s="153"/>
      <c r="AC113" s="153"/>
    </row>
    <row r="114" spans="1:29" ht="11.25" customHeight="1" x14ac:dyDescent="0.2">
      <c r="A114" s="153"/>
      <c r="B114" s="154"/>
      <c r="C114" s="155"/>
      <c r="D114" s="156"/>
      <c r="E114" s="153"/>
      <c r="F114" s="156"/>
      <c r="G114" s="153"/>
      <c r="H114" s="153"/>
      <c r="I114" s="155"/>
      <c r="J114" s="153"/>
      <c r="K114" s="153"/>
      <c r="L114" s="153"/>
      <c r="M114" s="153"/>
      <c r="N114" s="153"/>
      <c r="O114" s="153"/>
      <c r="P114" s="153"/>
      <c r="Q114" s="153"/>
      <c r="R114" s="153"/>
      <c r="S114" s="153"/>
      <c r="T114" s="153"/>
      <c r="U114" s="153"/>
      <c r="V114" s="153"/>
      <c r="W114" s="153"/>
      <c r="X114" s="153"/>
      <c r="Y114" s="153"/>
      <c r="Z114" s="153"/>
      <c r="AA114" s="153"/>
      <c r="AB114" s="153"/>
      <c r="AC114" s="153"/>
    </row>
    <row r="115" spans="1:29" ht="11.25" customHeight="1" x14ac:dyDescent="0.2">
      <c r="A115" s="153"/>
      <c r="B115" s="154"/>
      <c r="C115" s="155"/>
      <c r="D115" s="156"/>
      <c r="E115" s="153"/>
      <c r="F115" s="156"/>
      <c r="G115" s="153"/>
      <c r="H115" s="153"/>
      <c r="I115" s="155"/>
      <c r="J115" s="153"/>
      <c r="K115" s="153"/>
      <c r="L115" s="153"/>
      <c r="M115" s="153"/>
      <c r="N115" s="153"/>
      <c r="O115" s="153"/>
      <c r="P115" s="153"/>
      <c r="Q115" s="153"/>
      <c r="R115" s="153"/>
      <c r="S115" s="153"/>
      <c r="T115" s="153"/>
      <c r="U115" s="153"/>
      <c r="V115" s="153"/>
      <c r="W115" s="153"/>
      <c r="X115" s="153"/>
      <c r="Y115" s="153"/>
      <c r="Z115" s="153"/>
      <c r="AA115" s="153"/>
      <c r="AB115" s="153"/>
      <c r="AC115" s="153"/>
    </row>
    <row r="116" spans="1:29" ht="11.25" customHeight="1" x14ac:dyDescent="0.2">
      <c r="A116" s="153"/>
      <c r="B116" s="154"/>
      <c r="C116" s="155"/>
      <c r="D116" s="156"/>
      <c r="E116" s="153"/>
      <c r="F116" s="156"/>
      <c r="G116" s="153"/>
      <c r="H116" s="153"/>
      <c r="I116" s="155"/>
      <c r="J116" s="153"/>
      <c r="K116" s="153"/>
      <c r="L116" s="153"/>
      <c r="M116" s="153"/>
      <c r="N116" s="153"/>
      <c r="O116" s="153"/>
      <c r="P116" s="153"/>
      <c r="Q116" s="153"/>
      <c r="R116" s="153"/>
      <c r="S116" s="153"/>
      <c r="T116" s="153"/>
      <c r="U116" s="153"/>
      <c r="V116" s="153"/>
      <c r="W116" s="153"/>
      <c r="X116" s="153"/>
      <c r="Y116" s="153"/>
      <c r="Z116" s="153"/>
      <c r="AA116" s="153"/>
      <c r="AB116" s="153"/>
      <c r="AC116" s="153"/>
    </row>
    <row r="117" spans="1:29" ht="11.25" customHeight="1" x14ac:dyDescent="0.2">
      <c r="A117" s="153"/>
      <c r="B117" s="154"/>
      <c r="C117" s="155"/>
      <c r="D117" s="156"/>
      <c r="E117" s="153"/>
      <c r="F117" s="156"/>
      <c r="G117" s="153"/>
      <c r="H117" s="153"/>
      <c r="I117" s="155"/>
      <c r="J117" s="153"/>
      <c r="K117" s="153"/>
      <c r="L117" s="153"/>
      <c r="M117" s="153"/>
      <c r="N117" s="153"/>
      <c r="O117" s="153"/>
      <c r="P117" s="153"/>
      <c r="Q117" s="153"/>
      <c r="R117" s="153"/>
      <c r="S117" s="153"/>
      <c r="T117" s="153"/>
      <c r="U117" s="153"/>
      <c r="V117" s="153"/>
      <c r="W117" s="153"/>
      <c r="X117" s="153"/>
      <c r="Y117" s="153"/>
      <c r="Z117" s="153"/>
      <c r="AA117" s="153"/>
      <c r="AB117" s="153"/>
      <c r="AC117" s="153"/>
    </row>
    <row r="118" spans="1:29" ht="11.25" customHeight="1" x14ac:dyDescent="0.2">
      <c r="A118" s="153"/>
      <c r="B118" s="154"/>
      <c r="C118" s="155"/>
      <c r="D118" s="156"/>
      <c r="E118" s="153"/>
      <c r="F118" s="156"/>
      <c r="G118" s="153"/>
      <c r="H118" s="153"/>
      <c r="I118" s="155"/>
      <c r="J118" s="153"/>
      <c r="K118" s="153"/>
      <c r="L118" s="153"/>
      <c r="M118" s="153"/>
      <c r="N118" s="153"/>
      <c r="O118" s="153"/>
      <c r="P118" s="153"/>
      <c r="Q118" s="153"/>
      <c r="R118" s="153"/>
      <c r="S118" s="153"/>
      <c r="T118" s="153"/>
      <c r="U118" s="153"/>
      <c r="V118" s="153"/>
      <c r="W118" s="153"/>
      <c r="X118" s="153"/>
      <c r="Y118" s="153"/>
      <c r="Z118" s="153"/>
      <c r="AA118" s="153"/>
      <c r="AB118" s="153"/>
      <c r="AC118" s="153"/>
    </row>
    <row r="119" spans="1:29" ht="11.25" customHeight="1" x14ac:dyDescent="0.2">
      <c r="A119" s="153"/>
      <c r="B119" s="154"/>
      <c r="C119" s="155"/>
      <c r="D119" s="156"/>
      <c r="E119" s="153"/>
      <c r="F119" s="156"/>
      <c r="G119" s="153"/>
      <c r="H119" s="153"/>
      <c r="I119" s="155"/>
      <c r="J119" s="153"/>
      <c r="K119" s="153"/>
      <c r="L119" s="153"/>
      <c r="M119" s="153"/>
      <c r="N119" s="153"/>
      <c r="O119" s="153"/>
      <c r="P119" s="153"/>
      <c r="Q119" s="153"/>
      <c r="R119" s="153"/>
      <c r="S119" s="153"/>
      <c r="T119" s="153"/>
      <c r="U119" s="153"/>
      <c r="V119" s="153"/>
      <c r="W119" s="153"/>
      <c r="X119" s="153"/>
      <c r="Y119" s="153"/>
      <c r="Z119" s="153"/>
      <c r="AA119" s="153"/>
      <c r="AB119" s="153"/>
      <c r="AC119" s="153"/>
    </row>
    <row r="120" spans="1:29" ht="11.25" customHeight="1" x14ac:dyDescent="0.2">
      <c r="A120" s="153"/>
      <c r="B120" s="154"/>
      <c r="C120" s="155"/>
      <c r="D120" s="156"/>
      <c r="E120" s="153"/>
      <c r="F120" s="156"/>
      <c r="G120" s="153"/>
      <c r="H120" s="153"/>
      <c r="I120" s="155"/>
      <c r="J120" s="153"/>
      <c r="K120" s="153"/>
      <c r="L120" s="153"/>
      <c r="M120" s="153"/>
      <c r="N120" s="153"/>
      <c r="O120" s="153"/>
      <c r="P120" s="153"/>
      <c r="Q120" s="153"/>
      <c r="R120" s="153"/>
      <c r="S120" s="153"/>
      <c r="T120" s="153"/>
      <c r="U120" s="153"/>
      <c r="V120" s="153"/>
      <c r="W120" s="153"/>
      <c r="X120" s="153"/>
      <c r="Y120" s="153"/>
      <c r="Z120" s="153"/>
      <c r="AA120" s="153"/>
      <c r="AB120" s="153"/>
      <c r="AC120" s="153"/>
    </row>
    <row r="121" spans="1:29" ht="11.25" customHeight="1" x14ac:dyDescent="0.2">
      <c r="A121" s="153"/>
      <c r="B121" s="154"/>
      <c r="C121" s="155"/>
      <c r="D121" s="156"/>
      <c r="E121" s="153"/>
      <c r="F121" s="156"/>
      <c r="G121" s="153"/>
      <c r="H121" s="153"/>
      <c r="I121" s="155"/>
      <c r="J121" s="153"/>
      <c r="K121" s="153"/>
      <c r="L121" s="153"/>
      <c r="M121" s="153"/>
      <c r="N121" s="153"/>
      <c r="O121" s="153"/>
      <c r="P121" s="153"/>
      <c r="Q121" s="153"/>
      <c r="R121" s="153"/>
      <c r="S121" s="153"/>
      <c r="T121" s="153"/>
      <c r="U121" s="153"/>
      <c r="V121" s="153"/>
      <c r="W121" s="153"/>
      <c r="X121" s="153"/>
      <c r="Y121" s="153"/>
      <c r="Z121" s="153"/>
      <c r="AA121" s="153"/>
      <c r="AB121" s="153"/>
      <c r="AC121" s="153"/>
    </row>
    <row r="122" spans="1:29" ht="11.25" customHeight="1" x14ac:dyDescent="0.2">
      <c r="A122" s="153"/>
      <c r="B122" s="154"/>
      <c r="C122" s="155"/>
      <c r="D122" s="156"/>
      <c r="E122" s="153"/>
      <c r="F122" s="156"/>
      <c r="G122" s="153"/>
      <c r="H122" s="153"/>
      <c r="I122" s="155"/>
      <c r="J122" s="153"/>
      <c r="K122" s="153"/>
      <c r="L122" s="153"/>
      <c r="M122" s="153"/>
      <c r="N122" s="153"/>
      <c r="O122" s="153"/>
      <c r="P122" s="153"/>
      <c r="Q122" s="153"/>
      <c r="R122" s="153"/>
      <c r="S122" s="153"/>
      <c r="T122" s="153"/>
      <c r="U122" s="153"/>
      <c r="V122" s="153"/>
      <c r="W122" s="153"/>
      <c r="X122" s="153"/>
      <c r="Y122" s="153"/>
      <c r="Z122" s="153"/>
      <c r="AA122" s="153"/>
      <c r="AB122" s="153"/>
      <c r="AC122" s="153"/>
    </row>
    <row r="123" spans="1:29" ht="11.25" customHeight="1" x14ac:dyDescent="0.2">
      <c r="A123" s="153"/>
      <c r="B123" s="154"/>
      <c r="C123" s="155"/>
      <c r="D123" s="156"/>
      <c r="E123" s="153"/>
      <c r="F123" s="156"/>
      <c r="G123" s="153"/>
      <c r="H123" s="153"/>
      <c r="I123" s="155"/>
      <c r="J123" s="153"/>
      <c r="K123" s="153"/>
      <c r="L123" s="153"/>
      <c r="M123" s="153"/>
      <c r="N123" s="153"/>
      <c r="O123" s="153"/>
      <c r="P123" s="153"/>
      <c r="Q123" s="153"/>
      <c r="R123" s="153"/>
      <c r="S123" s="153"/>
      <c r="T123" s="153"/>
      <c r="U123" s="153"/>
      <c r="V123" s="153"/>
      <c r="W123" s="153"/>
      <c r="X123" s="153"/>
      <c r="Y123" s="153"/>
      <c r="Z123" s="153"/>
      <c r="AA123" s="153"/>
      <c r="AB123" s="153"/>
      <c r="AC123" s="153"/>
    </row>
    <row r="124" spans="1:29" ht="11.25" customHeight="1" x14ac:dyDescent="0.2">
      <c r="A124" s="153"/>
      <c r="B124" s="154"/>
      <c r="C124" s="155"/>
      <c r="D124" s="156"/>
      <c r="E124" s="153"/>
      <c r="F124" s="156"/>
      <c r="G124" s="153"/>
      <c r="H124" s="153"/>
      <c r="I124" s="155"/>
      <c r="J124" s="153"/>
      <c r="K124" s="153"/>
      <c r="L124" s="153"/>
      <c r="M124" s="153"/>
      <c r="N124" s="153"/>
      <c r="O124" s="153"/>
      <c r="P124" s="153"/>
      <c r="Q124" s="153"/>
      <c r="R124" s="153"/>
      <c r="S124" s="153"/>
      <c r="T124" s="153"/>
      <c r="U124" s="153"/>
      <c r="V124" s="153"/>
      <c r="W124" s="153"/>
      <c r="X124" s="153"/>
      <c r="Y124" s="153"/>
      <c r="Z124" s="153"/>
      <c r="AA124" s="153"/>
      <c r="AB124" s="153"/>
      <c r="AC124" s="153"/>
    </row>
    <row r="125" spans="1:29" ht="11.25" customHeight="1" x14ac:dyDescent="0.2">
      <c r="A125" s="153"/>
      <c r="B125" s="154"/>
      <c r="C125" s="155"/>
      <c r="D125" s="156"/>
      <c r="E125" s="153"/>
      <c r="F125" s="156"/>
      <c r="G125" s="153"/>
      <c r="H125" s="153"/>
      <c r="I125" s="155"/>
      <c r="J125" s="153"/>
      <c r="K125" s="153"/>
      <c r="L125" s="153"/>
      <c r="M125" s="153"/>
      <c r="N125" s="153"/>
      <c r="O125" s="153"/>
      <c r="P125" s="153"/>
      <c r="Q125" s="153"/>
      <c r="R125" s="153"/>
      <c r="S125" s="153"/>
      <c r="T125" s="153"/>
      <c r="U125" s="153"/>
      <c r="V125" s="153"/>
      <c r="W125" s="153"/>
      <c r="X125" s="153"/>
      <c r="Y125" s="153"/>
      <c r="Z125" s="153"/>
      <c r="AA125" s="153"/>
      <c r="AB125" s="153"/>
      <c r="AC125" s="153"/>
    </row>
    <row r="126" spans="1:29" ht="11.25" customHeight="1" x14ac:dyDescent="0.2">
      <c r="A126" s="153"/>
      <c r="B126" s="154"/>
      <c r="C126" s="155"/>
      <c r="D126" s="156"/>
      <c r="E126" s="153"/>
      <c r="F126" s="156"/>
      <c r="G126" s="153"/>
      <c r="H126" s="153"/>
      <c r="I126" s="155"/>
      <c r="J126" s="153"/>
      <c r="K126" s="153"/>
      <c r="L126" s="153"/>
      <c r="M126" s="153"/>
      <c r="N126" s="153"/>
      <c r="O126" s="153"/>
      <c r="P126" s="153"/>
      <c r="Q126" s="153"/>
      <c r="R126" s="153"/>
      <c r="S126" s="153"/>
      <c r="T126" s="153"/>
      <c r="U126" s="153"/>
      <c r="V126" s="153"/>
      <c r="W126" s="153"/>
      <c r="X126" s="153"/>
      <c r="Y126" s="153"/>
      <c r="Z126" s="153"/>
      <c r="AA126" s="153"/>
      <c r="AB126" s="153"/>
      <c r="AC126" s="153"/>
    </row>
    <row r="127" spans="1:29" ht="11.25" customHeight="1" x14ac:dyDescent="0.2">
      <c r="A127" s="153"/>
      <c r="B127" s="154"/>
      <c r="C127" s="155"/>
      <c r="D127" s="156"/>
      <c r="E127" s="153"/>
      <c r="F127" s="156"/>
      <c r="G127" s="153"/>
      <c r="H127" s="153"/>
      <c r="I127" s="155"/>
      <c r="J127" s="153"/>
      <c r="K127" s="153"/>
      <c r="L127" s="153"/>
      <c r="M127" s="153"/>
      <c r="N127" s="153"/>
      <c r="O127" s="153"/>
      <c r="P127" s="153"/>
      <c r="Q127" s="153"/>
      <c r="R127" s="153"/>
      <c r="S127" s="153"/>
      <c r="T127" s="153"/>
      <c r="U127" s="153"/>
      <c r="V127" s="153"/>
      <c r="W127" s="153"/>
      <c r="X127" s="153"/>
      <c r="Y127" s="153"/>
      <c r="Z127" s="153"/>
      <c r="AA127" s="153"/>
      <c r="AB127" s="153"/>
      <c r="AC127" s="153"/>
    </row>
    <row r="128" spans="1:29" ht="11.25" customHeight="1" x14ac:dyDescent="0.2">
      <c r="A128" s="153"/>
      <c r="B128" s="154"/>
      <c r="C128" s="155"/>
      <c r="D128" s="156"/>
      <c r="E128" s="153"/>
      <c r="F128" s="156"/>
      <c r="G128" s="153"/>
      <c r="H128" s="153"/>
      <c r="I128" s="155"/>
      <c r="J128" s="153"/>
      <c r="K128" s="153"/>
      <c r="L128" s="153"/>
      <c r="M128" s="153"/>
      <c r="N128" s="153"/>
      <c r="O128" s="153"/>
      <c r="P128" s="153"/>
      <c r="Q128" s="153"/>
      <c r="R128" s="153"/>
      <c r="S128" s="153"/>
      <c r="T128" s="153"/>
      <c r="U128" s="153"/>
      <c r="V128" s="153"/>
      <c r="W128" s="153"/>
      <c r="X128" s="153"/>
      <c r="Y128" s="153"/>
      <c r="Z128" s="153"/>
      <c r="AA128" s="153"/>
      <c r="AB128" s="153"/>
      <c r="AC128" s="153"/>
    </row>
    <row r="129" spans="1:29" ht="11.25" customHeight="1" x14ac:dyDescent="0.2">
      <c r="A129" s="153"/>
      <c r="B129" s="154"/>
      <c r="C129" s="155"/>
      <c r="D129" s="156"/>
      <c r="E129" s="153"/>
      <c r="F129" s="156"/>
      <c r="G129" s="153"/>
      <c r="H129" s="153"/>
      <c r="I129" s="155"/>
      <c r="J129" s="153"/>
      <c r="K129" s="153"/>
      <c r="L129" s="153"/>
      <c r="M129" s="153"/>
      <c r="N129" s="153"/>
      <c r="O129" s="153"/>
      <c r="P129" s="153"/>
      <c r="Q129" s="153"/>
      <c r="R129" s="153"/>
      <c r="S129" s="153"/>
      <c r="T129" s="153"/>
      <c r="U129" s="153"/>
      <c r="V129" s="153"/>
      <c r="W129" s="153"/>
      <c r="X129" s="153"/>
      <c r="Y129" s="153"/>
      <c r="Z129" s="153"/>
      <c r="AA129" s="153"/>
      <c r="AB129" s="153"/>
      <c r="AC129" s="153"/>
    </row>
    <row r="130" spans="1:29" ht="11.25" customHeight="1" x14ac:dyDescent="0.2">
      <c r="A130" s="153"/>
      <c r="B130" s="154"/>
      <c r="C130" s="155"/>
      <c r="D130" s="156"/>
      <c r="E130" s="153"/>
      <c r="F130" s="156"/>
      <c r="G130" s="153"/>
      <c r="H130" s="153"/>
      <c r="I130" s="155"/>
      <c r="J130" s="153"/>
      <c r="K130" s="153"/>
      <c r="L130" s="153"/>
      <c r="M130" s="153"/>
      <c r="N130" s="153"/>
      <c r="O130" s="153"/>
      <c r="P130" s="153"/>
      <c r="Q130" s="153"/>
      <c r="R130" s="153"/>
      <c r="S130" s="153"/>
      <c r="T130" s="153"/>
      <c r="U130" s="153"/>
      <c r="V130" s="153"/>
      <c r="W130" s="153"/>
      <c r="X130" s="153"/>
      <c r="Y130" s="153"/>
      <c r="Z130" s="153"/>
      <c r="AA130" s="153"/>
      <c r="AB130" s="153"/>
      <c r="AC130" s="153"/>
    </row>
    <row r="131" spans="1:29" ht="11.25" customHeight="1" x14ac:dyDescent="0.2">
      <c r="A131" s="153"/>
      <c r="B131" s="154"/>
      <c r="C131" s="155"/>
      <c r="D131" s="156"/>
      <c r="E131" s="153"/>
      <c r="F131" s="156"/>
      <c r="G131" s="153"/>
      <c r="H131" s="153"/>
      <c r="I131" s="155"/>
      <c r="J131" s="153"/>
      <c r="K131" s="153"/>
      <c r="L131" s="153"/>
      <c r="M131" s="153"/>
      <c r="N131" s="153"/>
      <c r="O131" s="153"/>
      <c r="P131" s="153"/>
      <c r="Q131" s="153"/>
      <c r="R131" s="153"/>
      <c r="S131" s="153"/>
      <c r="T131" s="153"/>
      <c r="U131" s="153"/>
      <c r="V131" s="153"/>
      <c r="W131" s="153"/>
      <c r="X131" s="153"/>
      <c r="Y131" s="153"/>
      <c r="Z131" s="153"/>
      <c r="AA131" s="153"/>
      <c r="AB131" s="153"/>
      <c r="AC131" s="153"/>
    </row>
    <row r="132" spans="1:29" ht="11.25" customHeight="1" x14ac:dyDescent="0.2">
      <c r="A132" s="153"/>
      <c r="B132" s="154"/>
      <c r="C132" s="155"/>
      <c r="D132" s="156"/>
      <c r="E132" s="153"/>
      <c r="F132" s="156"/>
      <c r="G132" s="153"/>
      <c r="H132" s="153"/>
      <c r="I132" s="155"/>
      <c r="J132" s="153"/>
      <c r="K132" s="153"/>
      <c r="L132" s="153"/>
      <c r="M132" s="153"/>
      <c r="N132" s="153"/>
      <c r="O132" s="153"/>
      <c r="P132" s="153"/>
      <c r="Q132" s="153"/>
      <c r="R132" s="153"/>
      <c r="S132" s="153"/>
      <c r="T132" s="153"/>
      <c r="U132" s="153"/>
      <c r="V132" s="153"/>
      <c r="W132" s="153"/>
      <c r="X132" s="153"/>
      <c r="Y132" s="153"/>
      <c r="Z132" s="153"/>
      <c r="AA132" s="153"/>
      <c r="AB132" s="153"/>
      <c r="AC132" s="153"/>
    </row>
    <row r="133" spans="1:29" ht="11.25" customHeight="1" x14ac:dyDescent="0.2">
      <c r="A133" s="153"/>
      <c r="B133" s="154"/>
      <c r="C133" s="155"/>
      <c r="D133" s="156"/>
      <c r="E133" s="153"/>
      <c r="F133" s="156"/>
      <c r="G133" s="153"/>
      <c r="H133" s="153"/>
      <c r="I133" s="155"/>
      <c r="J133" s="153"/>
      <c r="K133" s="153"/>
      <c r="L133" s="153"/>
      <c r="M133" s="153"/>
      <c r="N133" s="153"/>
      <c r="O133" s="153"/>
      <c r="P133" s="153"/>
      <c r="Q133" s="153"/>
      <c r="R133" s="153"/>
      <c r="S133" s="153"/>
      <c r="T133" s="153"/>
      <c r="U133" s="153"/>
      <c r="V133" s="153"/>
      <c r="W133" s="153"/>
      <c r="X133" s="153"/>
      <c r="Y133" s="153"/>
      <c r="Z133" s="153"/>
      <c r="AA133" s="153"/>
      <c r="AB133" s="153"/>
      <c r="AC133" s="153"/>
    </row>
    <row r="134" spans="1:29" ht="11.25" customHeight="1" x14ac:dyDescent="0.2">
      <c r="A134" s="153"/>
      <c r="B134" s="154"/>
      <c r="C134" s="155"/>
      <c r="D134" s="156"/>
      <c r="E134" s="153"/>
      <c r="F134" s="156"/>
      <c r="G134" s="153"/>
      <c r="H134" s="153"/>
      <c r="I134" s="155"/>
      <c r="J134" s="153"/>
      <c r="K134" s="153"/>
      <c r="L134" s="153"/>
      <c r="M134" s="153"/>
      <c r="N134" s="153"/>
      <c r="O134" s="153"/>
      <c r="P134" s="153"/>
      <c r="Q134" s="153"/>
      <c r="R134" s="153"/>
      <c r="S134" s="153"/>
      <c r="T134" s="153"/>
      <c r="U134" s="153"/>
      <c r="V134" s="153"/>
      <c r="W134" s="153"/>
      <c r="X134" s="153"/>
      <c r="Y134" s="153"/>
      <c r="Z134" s="153"/>
      <c r="AA134" s="153"/>
      <c r="AB134" s="153"/>
      <c r="AC134" s="153"/>
    </row>
    <row r="135" spans="1:29" ht="11.25" customHeight="1" x14ac:dyDescent="0.2">
      <c r="A135" s="153"/>
      <c r="B135" s="154"/>
      <c r="C135" s="155"/>
      <c r="D135" s="156"/>
      <c r="E135" s="153"/>
      <c r="F135" s="156"/>
      <c r="G135" s="153"/>
      <c r="H135" s="153"/>
      <c r="I135" s="155"/>
      <c r="J135" s="153"/>
      <c r="K135" s="153"/>
      <c r="L135" s="153"/>
      <c r="M135" s="153"/>
      <c r="N135" s="153"/>
      <c r="O135" s="153"/>
      <c r="P135" s="153"/>
      <c r="Q135" s="153"/>
      <c r="R135" s="153"/>
      <c r="S135" s="153"/>
      <c r="T135" s="153"/>
      <c r="U135" s="153"/>
      <c r="V135" s="153"/>
      <c r="W135" s="153"/>
      <c r="X135" s="153"/>
      <c r="Y135" s="153"/>
      <c r="Z135" s="153"/>
      <c r="AA135" s="153"/>
      <c r="AB135" s="153"/>
      <c r="AC135" s="153"/>
    </row>
    <row r="136" spans="1:29" ht="11.25" customHeight="1" x14ac:dyDescent="0.2">
      <c r="A136" s="153"/>
      <c r="B136" s="154"/>
      <c r="C136" s="155"/>
      <c r="D136" s="156"/>
      <c r="E136" s="153"/>
      <c r="F136" s="156"/>
      <c r="G136" s="153"/>
      <c r="H136" s="153"/>
      <c r="I136" s="155"/>
      <c r="J136" s="153"/>
      <c r="K136" s="153"/>
      <c r="L136" s="153"/>
      <c r="M136" s="153"/>
      <c r="N136" s="153"/>
      <c r="O136" s="153"/>
      <c r="P136" s="153"/>
      <c r="Q136" s="153"/>
      <c r="R136" s="153"/>
      <c r="S136" s="153"/>
      <c r="T136" s="153"/>
      <c r="U136" s="153"/>
      <c r="V136" s="153"/>
      <c r="W136" s="153"/>
      <c r="X136" s="153"/>
      <c r="Y136" s="153"/>
      <c r="Z136" s="153"/>
      <c r="AA136" s="153"/>
      <c r="AB136" s="153"/>
      <c r="AC136" s="153"/>
    </row>
    <row r="137" spans="1:29" ht="11.25" customHeight="1" x14ac:dyDescent="0.2">
      <c r="A137" s="153"/>
      <c r="B137" s="154"/>
      <c r="C137" s="155"/>
      <c r="D137" s="156"/>
      <c r="E137" s="153"/>
      <c r="F137" s="156"/>
      <c r="G137" s="153"/>
      <c r="H137" s="153"/>
      <c r="I137" s="155"/>
      <c r="J137" s="153"/>
      <c r="K137" s="153"/>
      <c r="L137" s="153"/>
      <c r="M137" s="153"/>
      <c r="N137" s="153"/>
      <c r="O137" s="153"/>
      <c r="P137" s="153"/>
      <c r="Q137" s="153"/>
      <c r="R137" s="153"/>
      <c r="S137" s="153"/>
      <c r="T137" s="153"/>
      <c r="U137" s="153"/>
      <c r="V137" s="153"/>
      <c r="W137" s="153"/>
      <c r="X137" s="153"/>
      <c r="Y137" s="153"/>
      <c r="Z137" s="153"/>
      <c r="AA137" s="153"/>
      <c r="AB137" s="153"/>
      <c r="AC137" s="153"/>
    </row>
    <row r="138" spans="1:29" ht="11.25" customHeight="1" x14ac:dyDescent="0.2">
      <c r="A138" s="153"/>
      <c r="B138" s="154"/>
      <c r="C138" s="155"/>
      <c r="D138" s="156"/>
      <c r="E138" s="153"/>
      <c r="F138" s="156"/>
      <c r="G138" s="153"/>
      <c r="H138" s="153"/>
      <c r="I138" s="155"/>
      <c r="J138" s="153"/>
      <c r="K138" s="153"/>
      <c r="L138" s="153"/>
      <c r="M138" s="153"/>
      <c r="N138" s="153"/>
      <c r="O138" s="153"/>
      <c r="P138" s="153"/>
      <c r="Q138" s="153"/>
      <c r="R138" s="153"/>
      <c r="S138" s="153"/>
      <c r="T138" s="153"/>
      <c r="U138" s="153"/>
      <c r="V138" s="153"/>
      <c r="W138" s="153"/>
      <c r="X138" s="153"/>
      <c r="Y138" s="153"/>
      <c r="Z138" s="153"/>
      <c r="AA138" s="153"/>
      <c r="AB138" s="153"/>
      <c r="AC138" s="153"/>
    </row>
    <row r="139" spans="1:29" ht="11.25" customHeight="1" x14ac:dyDescent="0.2">
      <c r="A139" s="153"/>
      <c r="B139" s="154"/>
      <c r="C139" s="155"/>
      <c r="D139" s="156"/>
      <c r="E139" s="153"/>
      <c r="F139" s="156"/>
      <c r="G139" s="153"/>
      <c r="H139" s="153"/>
      <c r="I139" s="155"/>
      <c r="J139" s="153"/>
      <c r="K139" s="153"/>
      <c r="L139" s="153"/>
      <c r="M139" s="153"/>
      <c r="N139" s="153"/>
      <c r="O139" s="153"/>
      <c r="P139" s="153"/>
      <c r="Q139" s="153"/>
      <c r="R139" s="153"/>
      <c r="S139" s="153"/>
      <c r="T139" s="153"/>
      <c r="U139" s="153"/>
      <c r="V139" s="153"/>
      <c r="W139" s="153"/>
      <c r="X139" s="153"/>
      <c r="Y139" s="153"/>
      <c r="Z139" s="153"/>
      <c r="AA139" s="153"/>
      <c r="AB139" s="153"/>
      <c r="AC139" s="153"/>
    </row>
    <row r="140" spans="1:29" ht="11.25" customHeight="1" x14ac:dyDescent="0.2">
      <c r="A140" s="153"/>
      <c r="B140" s="154"/>
      <c r="C140" s="155"/>
      <c r="D140" s="156"/>
      <c r="E140" s="153"/>
      <c r="F140" s="156"/>
      <c r="G140" s="153"/>
      <c r="H140" s="153"/>
      <c r="I140" s="155"/>
      <c r="J140" s="153"/>
      <c r="K140" s="153"/>
      <c r="L140" s="153"/>
      <c r="M140" s="153"/>
      <c r="N140" s="153"/>
      <c r="O140" s="153"/>
      <c r="P140" s="153"/>
      <c r="Q140" s="153"/>
      <c r="R140" s="153"/>
      <c r="S140" s="153"/>
      <c r="T140" s="153"/>
      <c r="U140" s="153"/>
      <c r="V140" s="153"/>
      <c r="W140" s="153"/>
      <c r="X140" s="153"/>
      <c r="Y140" s="153"/>
      <c r="Z140" s="153"/>
      <c r="AA140" s="153"/>
      <c r="AB140" s="153"/>
      <c r="AC140" s="153"/>
    </row>
    <row r="141" spans="1:29" ht="11.25" customHeight="1" x14ac:dyDescent="0.2">
      <c r="A141" s="153"/>
      <c r="B141" s="154"/>
      <c r="C141" s="155"/>
      <c r="D141" s="156"/>
      <c r="E141" s="153"/>
      <c r="F141" s="156"/>
      <c r="G141" s="153"/>
      <c r="H141" s="153"/>
      <c r="I141" s="155"/>
      <c r="J141" s="153"/>
      <c r="K141" s="153"/>
      <c r="L141" s="153"/>
      <c r="M141" s="153"/>
      <c r="N141" s="153"/>
      <c r="O141" s="153"/>
      <c r="P141" s="153"/>
      <c r="Q141" s="153"/>
      <c r="R141" s="153"/>
      <c r="S141" s="153"/>
      <c r="T141" s="153"/>
      <c r="U141" s="153"/>
      <c r="V141" s="153"/>
      <c r="W141" s="153"/>
      <c r="X141" s="153"/>
      <c r="Y141" s="153"/>
      <c r="Z141" s="153"/>
      <c r="AA141" s="153"/>
      <c r="AB141" s="153"/>
      <c r="AC141" s="153"/>
    </row>
    <row r="142" spans="1:29" ht="11.25" customHeight="1" x14ac:dyDescent="0.2">
      <c r="A142" s="153"/>
      <c r="B142" s="154"/>
      <c r="C142" s="155"/>
      <c r="D142" s="156"/>
      <c r="E142" s="153"/>
      <c r="F142" s="156"/>
      <c r="G142" s="153"/>
      <c r="H142" s="153"/>
      <c r="I142" s="155"/>
      <c r="J142" s="153"/>
      <c r="K142" s="153"/>
      <c r="L142" s="153"/>
      <c r="M142" s="153"/>
      <c r="N142" s="153"/>
      <c r="O142" s="153"/>
      <c r="P142" s="153"/>
      <c r="Q142" s="153"/>
      <c r="R142" s="153"/>
      <c r="S142" s="153"/>
      <c r="T142" s="153"/>
      <c r="U142" s="153"/>
      <c r="V142" s="153"/>
      <c r="W142" s="153"/>
      <c r="X142" s="153"/>
      <c r="Y142" s="153"/>
      <c r="Z142" s="153"/>
      <c r="AA142" s="153"/>
      <c r="AB142" s="153"/>
      <c r="AC142" s="153"/>
    </row>
    <row r="143" spans="1:29" ht="11.25" customHeight="1" x14ac:dyDescent="0.2">
      <c r="A143" s="153"/>
      <c r="B143" s="154"/>
      <c r="C143" s="155"/>
      <c r="D143" s="156"/>
      <c r="E143" s="153"/>
      <c r="F143" s="156"/>
      <c r="G143" s="153"/>
      <c r="H143" s="153"/>
      <c r="I143" s="155"/>
      <c r="J143" s="153"/>
      <c r="K143" s="153"/>
      <c r="L143" s="153"/>
      <c r="M143" s="153"/>
      <c r="N143" s="153"/>
      <c r="O143" s="153"/>
      <c r="P143" s="153"/>
      <c r="Q143" s="153"/>
      <c r="R143" s="153"/>
      <c r="S143" s="153"/>
      <c r="T143" s="153"/>
      <c r="U143" s="153"/>
      <c r="V143" s="153"/>
      <c r="W143" s="153"/>
      <c r="X143" s="153"/>
      <c r="Y143" s="153"/>
      <c r="Z143" s="153"/>
      <c r="AA143" s="153"/>
      <c r="AB143" s="153"/>
      <c r="AC143" s="153"/>
    </row>
    <row r="144" spans="1:29" ht="11.25" customHeight="1" x14ac:dyDescent="0.2">
      <c r="A144" s="153"/>
      <c r="B144" s="154"/>
      <c r="C144" s="155"/>
      <c r="D144" s="156"/>
      <c r="E144" s="153"/>
      <c r="F144" s="156"/>
      <c r="G144" s="153"/>
      <c r="H144" s="153"/>
      <c r="I144" s="155"/>
      <c r="J144" s="153"/>
      <c r="K144" s="153"/>
      <c r="L144" s="153"/>
      <c r="M144" s="153"/>
      <c r="N144" s="153"/>
      <c r="O144" s="153"/>
      <c r="P144" s="153"/>
      <c r="Q144" s="153"/>
      <c r="R144" s="153"/>
      <c r="S144" s="153"/>
      <c r="T144" s="153"/>
      <c r="U144" s="153"/>
      <c r="V144" s="153"/>
      <c r="W144" s="153"/>
      <c r="X144" s="153"/>
      <c r="Y144" s="153"/>
      <c r="Z144" s="153"/>
      <c r="AA144" s="153"/>
      <c r="AB144" s="153"/>
      <c r="AC144" s="153"/>
    </row>
    <row r="145" spans="1:29" ht="11.25" customHeight="1" x14ac:dyDescent="0.2">
      <c r="A145" s="153"/>
      <c r="B145" s="154"/>
      <c r="C145" s="155"/>
      <c r="D145" s="156"/>
      <c r="E145" s="153"/>
      <c r="F145" s="156"/>
      <c r="G145" s="153"/>
      <c r="H145" s="153"/>
      <c r="I145" s="155"/>
      <c r="J145" s="153"/>
      <c r="K145" s="153"/>
      <c r="L145" s="153"/>
      <c r="M145" s="153"/>
      <c r="N145" s="153"/>
      <c r="O145" s="153"/>
      <c r="P145" s="153"/>
      <c r="Q145" s="153"/>
      <c r="R145" s="153"/>
      <c r="S145" s="153"/>
      <c r="T145" s="153"/>
      <c r="U145" s="153"/>
      <c r="V145" s="153"/>
      <c r="W145" s="153"/>
      <c r="X145" s="153"/>
      <c r="Y145" s="153"/>
      <c r="Z145" s="153"/>
      <c r="AA145" s="153"/>
      <c r="AB145" s="153"/>
      <c r="AC145" s="153"/>
    </row>
    <row r="146" spans="1:29" ht="11.25" customHeight="1" x14ac:dyDescent="0.2">
      <c r="A146" s="153"/>
      <c r="B146" s="154"/>
      <c r="C146" s="155"/>
      <c r="D146" s="156"/>
      <c r="E146" s="153"/>
      <c r="F146" s="156"/>
      <c r="G146" s="153"/>
      <c r="H146" s="153"/>
      <c r="I146" s="155"/>
      <c r="J146" s="153"/>
      <c r="K146" s="153"/>
      <c r="L146" s="153"/>
      <c r="M146" s="153"/>
      <c r="N146" s="153"/>
      <c r="O146" s="153"/>
      <c r="P146" s="153"/>
      <c r="Q146" s="153"/>
      <c r="R146" s="153"/>
      <c r="S146" s="153"/>
      <c r="T146" s="153"/>
      <c r="U146" s="153"/>
      <c r="V146" s="153"/>
      <c r="W146" s="153"/>
      <c r="X146" s="153"/>
      <c r="Y146" s="153"/>
      <c r="Z146" s="153"/>
      <c r="AA146" s="153"/>
      <c r="AB146" s="153"/>
      <c r="AC146" s="153"/>
    </row>
    <row r="147" spans="1:29" ht="11.25" customHeight="1" x14ac:dyDescent="0.2">
      <c r="A147" s="153"/>
      <c r="B147" s="154"/>
      <c r="C147" s="155"/>
      <c r="D147" s="156"/>
      <c r="E147" s="153"/>
      <c r="F147" s="156"/>
      <c r="G147" s="153"/>
      <c r="H147" s="153"/>
      <c r="I147" s="155"/>
      <c r="J147" s="153"/>
      <c r="K147" s="153"/>
      <c r="L147" s="153"/>
      <c r="M147" s="153"/>
      <c r="N147" s="153"/>
      <c r="O147" s="153"/>
      <c r="P147" s="153"/>
      <c r="Q147" s="153"/>
      <c r="R147" s="153"/>
      <c r="S147" s="153"/>
      <c r="T147" s="153"/>
      <c r="U147" s="153"/>
      <c r="V147" s="153"/>
      <c r="W147" s="153"/>
      <c r="X147" s="153"/>
      <c r="Y147" s="153"/>
      <c r="Z147" s="153"/>
      <c r="AA147" s="153"/>
      <c r="AB147" s="153"/>
      <c r="AC147" s="153"/>
    </row>
    <row r="148" spans="1:29" ht="11.25" customHeight="1" x14ac:dyDescent="0.2">
      <c r="A148" s="153"/>
      <c r="B148" s="154"/>
      <c r="C148" s="155"/>
      <c r="D148" s="156"/>
      <c r="E148" s="153"/>
      <c r="F148" s="156"/>
      <c r="G148" s="153"/>
      <c r="H148" s="153"/>
      <c r="I148" s="155"/>
      <c r="J148" s="153"/>
      <c r="K148" s="153"/>
      <c r="L148" s="153"/>
      <c r="M148" s="153"/>
      <c r="N148" s="153"/>
      <c r="O148" s="153"/>
      <c r="P148" s="153"/>
      <c r="Q148" s="153"/>
      <c r="R148" s="153"/>
      <c r="S148" s="153"/>
      <c r="T148" s="153"/>
      <c r="U148" s="153"/>
      <c r="V148" s="153"/>
      <c r="W148" s="153"/>
      <c r="X148" s="153"/>
      <c r="Y148" s="153"/>
      <c r="Z148" s="153"/>
      <c r="AA148" s="153"/>
      <c r="AB148" s="153"/>
      <c r="AC148" s="153"/>
    </row>
    <row r="149" spans="1:29" ht="11.25" customHeight="1" x14ac:dyDescent="0.2">
      <c r="A149" s="153"/>
      <c r="B149" s="154"/>
      <c r="C149" s="155"/>
      <c r="D149" s="156"/>
      <c r="E149" s="153"/>
      <c r="F149" s="156"/>
      <c r="G149" s="153"/>
      <c r="H149" s="153"/>
      <c r="I149" s="155"/>
      <c r="J149" s="153"/>
      <c r="K149" s="153"/>
      <c r="L149" s="153"/>
      <c r="M149" s="153"/>
      <c r="N149" s="153"/>
      <c r="O149" s="153"/>
      <c r="P149" s="153"/>
      <c r="Q149" s="153"/>
      <c r="R149" s="153"/>
      <c r="S149" s="153"/>
      <c r="T149" s="153"/>
      <c r="U149" s="153"/>
      <c r="V149" s="153"/>
      <c r="W149" s="153"/>
      <c r="X149" s="153"/>
      <c r="Y149" s="153"/>
      <c r="Z149" s="153"/>
      <c r="AA149" s="153"/>
      <c r="AB149" s="153"/>
      <c r="AC149" s="153"/>
    </row>
    <row r="150" spans="1:29" ht="11.25" customHeight="1" x14ac:dyDescent="0.2">
      <c r="A150" s="153"/>
      <c r="B150" s="154"/>
      <c r="C150" s="155"/>
      <c r="D150" s="156"/>
      <c r="E150" s="153"/>
      <c r="F150" s="156"/>
      <c r="G150" s="153"/>
      <c r="H150" s="153"/>
      <c r="I150" s="155"/>
      <c r="J150" s="153"/>
      <c r="K150" s="153"/>
      <c r="L150" s="153"/>
      <c r="M150" s="153"/>
      <c r="N150" s="153"/>
      <c r="O150" s="153"/>
      <c r="P150" s="153"/>
      <c r="Q150" s="153"/>
      <c r="R150" s="153"/>
      <c r="S150" s="153"/>
      <c r="T150" s="153"/>
      <c r="U150" s="153"/>
      <c r="V150" s="153"/>
      <c r="W150" s="153"/>
      <c r="X150" s="153"/>
      <c r="Y150" s="153"/>
      <c r="Z150" s="153"/>
      <c r="AA150" s="153"/>
      <c r="AB150" s="153"/>
      <c r="AC150" s="153"/>
    </row>
    <row r="151" spans="1:29" ht="11.25" customHeight="1" x14ac:dyDescent="0.2">
      <c r="A151" s="153"/>
      <c r="B151" s="154"/>
      <c r="C151" s="155"/>
      <c r="D151" s="156"/>
      <c r="E151" s="153"/>
      <c r="F151" s="156"/>
      <c r="G151" s="153"/>
      <c r="H151" s="153"/>
      <c r="I151" s="155"/>
      <c r="J151" s="153"/>
      <c r="K151" s="153"/>
      <c r="L151" s="153"/>
      <c r="M151" s="153"/>
      <c r="N151" s="153"/>
      <c r="O151" s="153"/>
      <c r="P151" s="153"/>
      <c r="Q151" s="153"/>
      <c r="R151" s="153"/>
      <c r="S151" s="153"/>
      <c r="T151" s="153"/>
      <c r="U151" s="153"/>
      <c r="V151" s="153"/>
      <c r="W151" s="153"/>
      <c r="X151" s="153"/>
      <c r="Y151" s="153"/>
      <c r="Z151" s="153"/>
      <c r="AA151" s="153"/>
      <c r="AB151" s="153"/>
      <c r="AC151" s="153"/>
    </row>
    <row r="152" spans="1:29" ht="11.25" customHeight="1" x14ac:dyDescent="0.2">
      <c r="A152" s="153"/>
      <c r="B152" s="154"/>
      <c r="C152" s="155"/>
      <c r="D152" s="156"/>
      <c r="E152" s="153"/>
      <c r="F152" s="156"/>
      <c r="G152" s="153"/>
      <c r="H152" s="153"/>
      <c r="I152" s="155"/>
      <c r="J152" s="153"/>
      <c r="K152" s="153"/>
      <c r="L152" s="153"/>
      <c r="M152" s="153"/>
      <c r="N152" s="153"/>
      <c r="O152" s="153"/>
      <c r="P152" s="153"/>
      <c r="Q152" s="153"/>
      <c r="R152" s="153"/>
      <c r="S152" s="153"/>
      <c r="T152" s="153"/>
      <c r="U152" s="153"/>
      <c r="V152" s="153"/>
      <c r="W152" s="153"/>
      <c r="X152" s="153"/>
      <c r="Y152" s="153"/>
      <c r="Z152" s="153"/>
      <c r="AA152" s="153"/>
      <c r="AB152" s="153"/>
      <c r="AC152" s="153"/>
    </row>
    <row r="153" spans="1:29" ht="11.25" customHeight="1" x14ac:dyDescent="0.2">
      <c r="A153" s="153"/>
      <c r="B153" s="154"/>
      <c r="C153" s="155"/>
      <c r="D153" s="156"/>
      <c r="E153" s="153"/>
      <c r="F153" s="156"/>
      <c r="G153" s="153"/>
      <c r="H153" s="153"/>
      <c r="I153" s="155"/>
      <c r="J153" s="153"/>
      <c r="K153" s="153"/>
      <c r="L153" s="153"/>
      <c r="M153" s="153"/>
      <c r="N153" s="153"/>
      <c r="O153" s="153"/>
      <c r="P153" s="153"/>
      <c r="Q153" s="153"/>
      <c r="R153" s="153"/>
      <c r="S153" s="153"/>
      <c r="T153" s="153"/>
      <c r="U153" s="153"/>
      <c r="V153" s="153"/>
      <c r="W153" s="153"/>
      <c r="X153" s="153"/>
      <c r="Y153" s="153"/>
      <c r="Z153" s="153"/>
      <c r="AA153" s="153"/>
      <c r="AB153" s="153"/>
      <c r="AC153" s="153"/>
    </row>
    <row r="154" spans="1:29" ht="11.25" customHeight="1" x14ac:dyDescent="0.2">
      <c r="A154" s="153"/>
      <c r="B154" s="154"/>
      <c r="C154" s="155"/>
      <c r="D154" s="156"/>
      <c r="E154" s="153"/>
      <c r="F154" s="156"/>
      <c r="G154" s="153"/>
      <c r="H154" s="153"/>
      <c r="I154" s="155"/>
      <c r="J154" s="153"/>
      <c r="K154" s="153"/>
      <c r="L154" s="153"/>
      <c r="M154" s="153"/>
      <c r="N154" s="153"/>
      <c r="O154" s="153"/>
      <c r="P154" s="153"/>
      <c r="Q154" s="153"/>
      <c r="R154" s="153"/>
      <c r="S154" s="153"/>
      <c r="T154" s="153"/>
      <c r="U154" s="153"/>
      <c r="V154" s="153"/>
      <c r="W154" s="153"/>
      <c r="X154" s="153"/>
      <c r="Y154" s="153"/>
      <c r="Z154" s="153"/>
      <c r="AA154" s="153"/>
      <c r="AB154" s="153"/>
      <c r="AC154" s="153"/>
    </row>
    <row r="155" spans="1:29" ht="11.25" customHeight="1" x14ac:dyDescent="0.2">
      <c r="A155" s="153"/>
      <c r="B155" s="154"/>
      <c r="C155" s="155"/>
      <c r="D155" s="156"/>
      <c r="E155" s="153"/>
      <c r="F155" s="156"/>
      <c r="G155" s="153"/>
      <c r="H155" s="153"/>
      <c r="I155" s="155"/>
      <c r="J155" s="153"/>
      <c r="K155" s="153"/>
      <c r="L155" s="153"/>
      <c r="M155" s="153"/>
      <c r="N155" s="153"/>
      <c r="O155" s="153"/>
      <c r="P155" s="153"/>
      <c r="Q155" s="153"/>
      <c r="R155" s="153"/>
      <c r="S155" s="153"/>
      <c r="T155" s="153"/>
      <c r="U155" s="153"/>
      <c r="V155" s="153"/>
      <c r="W155" s="153"/>
      <c r="X155" s="153"/>
      <c r="Y155" s="153"/>
      <c r="Z155" s="153"/>
      <c r="AA155" s="153"/>
      <c r="AB155" s="153"/>
      <c r="AC155" s="153"/>
    </row>
    <row r="156" spans="1:29" ht="11.25" customHeight="1" x14ac:dyDescent="0.2">
      <c r="A156" s="153"/>
      <c r="B156" s="154"/>
      <c r="C156" s="155"/>
      <c r="D156" s="156"/>
      <c r="E156" s="153"/>
      <c r="F156" s="156"/>
      <c r="G156" s="153"/>
      <c r="H156" s="153"/>
      <c r="I156" s="155"/>
      <c r="J156" s="153"/>
      <c r="K156" s="153"/>
      <c r="L156" s="153"/>
      <c r="M156" s="153"/>
      <c r="N156" s="153"/>
      <c r="O156" s="153"/>
      <c r="P156" s="153"/>
      <c r="Q156" s="153"/>
      <c r="R156" s="153"/>
      <c r="S156" s="153"/>
      <c r="T156" s="153"/>
      <c r="U156" s="153"/>
      <c r="V156" s="153"/>
      <c r="W156" s="153"/>
      <c r="X156" s="153"/>
      <c r="Y156" s="153"/>
      <c r="Z156" s="153"/>
      <c r="AA156" s="153"/>
      <c r="AB156" s="153"/>
      <c r="AC156" s="153"/>
    </row>
    <row r="157" spans="1:29" ht="11.25" customHeight="1" x14ac:dyDescent="0.2">
      <c r="A157" s="153"/>
      <c r="B157" s="154"/>
      <c r="C157" s="155"/>
      <c r="D157" s="156"/>
      <c r="E157" s="153"/>
      <c r="F157" s="156"/>
      <c r="G157" s="153"/>
      <c r="H157" s="153"/>
      <c r="I157" s="155"/>
      <c r="J157" s="153"/>
      <c r="K157" s="153"/>
      <c r="L157" s="153"/>
      <c r="M157" s="153"/>
      <c r="N157" s="153"/>
      <c r="O157" s="153"/>
      <c r="P157" s="153"/>
      <c r="Q157" s="153"/>
      <c r="R157" s="153"/>
      <c r="S157" s="153"/>
      <c r="T157" s="153"/>
      <c r="U157" s="153"/>
      <c r="V157" s="153"/>
      <c r="W157" s="153"/>
      <c r="X157" s="153"/>
      <c r="Y157" s="153"/>
      <c r="Z157" s="153"/>
      <c r="AA157" s="153"/>
      <c r="AB157" s="153"/>
      <c r="AC157" s="153"/>
    </row>
    <row r="158" spans="1:29" ht="11.25" customHeight="1" x14ac:dyDescent="0.2">
      <c r="A158" s="153"/>
      <c r="B158" s="154"/>
      <c r="C158" s="155"/>
      <c r="D158" s="156"/>
      <c r="E158" s="153"/>
      <c r="F158" s="156"/>
      <c r="G158" s="153"/>
      <c r="H158" s="153"/>
      <c r="I158" s="155"/>
      <c r="J158" s="153"/>
      <c r="K158" s="153"/>
      <c r="L158" s="153"/>
      <c r="M158" s="153"/>
      <c r="N158" s="153"/>
      <c r="O158" s="153"/>
      <c r="P158" s="153"/>
      <c r="Q158" s="153"/>
      <c r="R158" s="153"/>
      <c r="S158" s="153"/>
      <c r="T158" s="153"/>
      <c r="U158" s="153"/>
      <c r="V158" s="153"/>
      <c r="W158" s="153"/>
      <c r="X158" s="153"/>
      <c r="Y158" s="153"/>
      <c r="Z158" s="153"/>
      <c r="AA158" s="153"/>
      <c r="AB158" s="153"/>
      <c r="AC158" s="153"/>
    </row>
    <row r="159" spans="1:29" ht="11.25" customHeight="1" x14ac:dyDescent="0.2">
      <c r="A159" s="153"/>
      <c r="B159" s="154"/>
      <c r="C159" s="155"/>
      <c r="D159" s="156"/>
      <c r="E159" s="153"/>
      <c r="F159" s="156"/>
      <c r="G159" s="153"/>
      <c r="H159" s="153"/>
      <c r="I159" s="155"/>
      <c r="J159" s="153"/>
      <c r="K159" s="153"/>
      <c r="L159" s="153"/>
      <c r="M159" s="153"/>
      <c r="N159" s="153"/>
      <c r="O159" s="153"/>
      <c r="P159" s="153"/>
      <c r="Q159" s="153"/>
      <c r="R159" s="153"/>
      <c r="S159" s="153"/>
      <c r="T159" s="153"/>
      <c r="U159" s="153"/>
      <c r="V159" s="153"/>
      <c r="W159" s="153"/>
      <c r="X159" s="153"/>
      <c r="Y159" s="153"/>
      <c r="Z159" s="153"/>
      <c r="AA159" s="153"/>
      <c r="AB159" s="153"/>
      <c r="AC159" s="153"/>
    </row>
    <row r="160" spans="1:29" ht="11.25" customHeight="1" x14ac:dyDescent="0.2">
      <c r="A160" s="153"/>
      <c r="B160" s="154"/>
      <c r="C160" s="155"/>
      <c r="D160" s="156"/>
      <c r="E160" s="153"/>
      <c r="F160" s="156"/>
      <c r="G160" s="153"/>
      <c r="H160" s="153"/>
      <c r="I160" s="155"/>
      <c r="J160" s="153"/>
      <c r="K160" s="153"/>
      <c r="L160" s="153"/>
      <c r="M160" s="153"/>
      <c r="N160" s="153"/>
      <c r="O160" s="153"/>
      <c r="P160" s="153"/>
      <c r="Q160" s="153"/>
      <c r="R160" s="153"/>
      <c r="S160" s="153"/>
      <c r="T160" s="153"/>
      <c r="U160" s="153"/>
      <c r="V160" s="153"/>
      <c r="W160" s="153"/>
      <c r="X160" s="153"/>
      <c r="Y160" s="153"/>
      <c r="Z160" s="153"/>
      <c r="AA160" s="153"/>
      <c r="AB160" s="153"/>
      <c r="AC160" s="153"/>
    </row>
    <row r="161" spans="1:29" ht="11.25" customHeight="1" x14ac:dyDescent="0.2">
      <c r="A161" s="153"/>
      <c r="B161" s="154"/>
      <c r="C161" s="155"/>
      <c r="D161" s="156"/>
      <c r="E161" s="153"/>
      <c r="F161" s="156"/>
      <c r="G161" s="153"/>
      <c r="H161" s="153"/>
      <c r="I161" s="155"/>
      <c r="J161" s="153"/>
      <c r="K161" s="153"/>
      <c r="L161" s="153"/>
      <c r="M161" s="153"/>
      <c r="N161" s="153"/>
      <c r="O161" s="153"/>
      <c r="P161" s="153"/>
      <c r="Q161" s="153"/>
      <c r="R161" s="153"/>
      <c r="S161" s="153"/>
      <c r="T161" s="153"/>
      <c r="U161" s="153"/>
      <c r="V161" s="153"/>
      <c r="W161" s="153"/>
      <c r="X161" s="153"/>
      <c r="Y161" s="153"/>
      <c r="Z161" s="153"/>
      <c r="AA161" s="153"/>
      <c r="AB161" s="153"/>
      <c r="AC161" s="153"/>
    </row>
    <row r="162" spans="1:29" ht="11.25" customHeight="1" x14ac:dyDescent="0.2">
      <c r="A162" s="153"/>
      <c r="B162" s="154"/>
      <c r="C162" s="155"/>
      <c r="D162" s="156"/>
      <c r="E162" s="153"/>
      <c r="F162" s="156"/>
      <c r="G162" s="153"/>
      <c r="H162" s="153"/>
      <c r="I162" s="155"/>
      <c r="J162" s="153"/>
      <c r="K162" s="153"/>
      <c r="L162" s="153"/>
      <c r="M162" s="153"/>
      <c r="N162" s="153"/>
      <c r="O162" s="153"/>
      <c r="P162" s="153"/>
      <c r="Q162" s="153"/>
      <c r="R162" s="153"/>
      <c r="S162" s="153"/>
      <c r="T162" s="153"/>
      <c r="U162" s="153"/>
      <c r="V162" s="153"/>
      <c r="W162" s="153"/>
      <c r="X162" s="153"/>
      <c r="Y162" s="153"/>
      <c r="Z162" s="153"/>
      <c r="AA162" s="153"/>
      <c r="AB162" s="153"/>
      <c r="AC162" s="153"/>
    </row>
    <row r="163" spans="1:29" ht="11.25" customHeight="1" x14ac:dyDescent="0.2">
      <c r="A163" s="153"/>
      <c r="B163" s="154"/>
      <c r="C163" s="155"/>
      <c r="D163" s="156"/>
      <c r="E163" s="153"/>
      <c r="F163" s="156"/>
      <c r="G163" s="153"/>
      <c r="H163" s="153"/>
      <c r="I163" s="155"/>
      <c r="J163" s="153"/>
      <c r="K163" s="153"/>
      <c r="L163" s="153"/>
      <c r="M163" s="153"/>
      <c r="N163" s="153"/>
      <c r="O163" s="153"/>
      <c r="P163" s="153"/>
      <c r="Q163" s="153"/>
      <c r="R163" s="153"/>
      <c r="S163" s="153"/>
      <c r="T163" s="153"/>
      <c r="U163" s="153"/>
      <c r="V163" s="153"/>
      <c r="W163" s="153"/>
      <c r="X163" s="153"/>
      <c r="Y163" s="153"/>
      <c r="Z163" s="153"/>
      <c r="AA163" s="153"/>
      <c r="AB163" s="153"/>
      <c r="AC163" s="153"/>
    </row>
    <row r="164" spans="1:29" ht="11.25" customHeight="1" x14ac:dyDescent="0.2">
      <c r="A164" s="153"/>
      <c r="B164" s="154"/>
      <c r="C164" s="155"/>
      <c r="D164" s="156"/>
      <c r="E164" s="153"/>
      <c r="F164" s="156"/>
      <c r="G164" s="153"/>
      <c r="H164" s="153"/>
      <c r="I164" s="155"/>
      <c r="J164" s="153"/>
      <c r="K164" s="153"/>
      <c r="L164" s="153"/>
      <c r="M164" s="153"/>
      <c r="N164" s="153"/>
      <c r="O164" s="153"/>
      <c r="P164" s="153"/>
      <c r="Q164" s="153"/>
      <c r="R164" s="153"/>
      <c r="S164" s="153"/>
      <c r="T164" s="153"/>
      <c r="U164" s="153"/>
      <c r="V164" s="153"/>
      <c r="W164" s="153"/>
      <c r="X164" s="153"/>
      <c r="Y164" s="153"/>
      <c r="Z164" s="153"/>
      <c r="AA164" s="153"/>
      <c r="AB164" s="153"/>
      <c r="AC164" s="153"/>
    </row>
    <row r="165" spans="1:29" ht="11.25" customHeight="1" x14ac:dyDescent="0.2">
      <c r="A165" s="153"/>
      <c r="B165" s="154"/>
      <c r="C165" s="155"/>
      <c r="D165" s="156"/>
      <c r="E165" s="153"/>
      <c r="F165" s="156"/>
      <c r="G165" s="153"/>
      <c r="H165" s="153"/>
      <c r="I165" s="155"/>
      <c r="J165" s="153"/>
      <c r="K165" s="153"/>
      <c r="L165" s="153"/>
      <c r="M165" s="153"/>
      <c r="N165" s="153"/>
      <c r="O165" s="153"/>
      <c r="P165" s="153"/>
      <c r="Q165" s="153"/>
      <c r="R165" s="153"/>
      <c r="S165" s="153"/>
      <c r="T165" s="153"/>
      <c r="U165" s="153"/>
      <c r="V165" s="153"/>
      <c r="W165" s="153"/>
      <c r="X165" s="153"/>
      <c r="Y165" s="153"/>
      <c r="Z165" s="153"/>
      <c r="AA165" s="153"/>
      <c r="AB165" s="153"/>
      <c r="AC165" s="153"/>
    </row>
    <row r="166" spans="1:29" ht="11.25" customHeight="1" x14ac:dyDescent="0.2">
      <c r="A166" s="153"/>
      <c r="B166" s="154"/>
      <c r="C166" s="155"/>
      <c r="D166" s="156"/>
      <c r="E166" s="153"/>
      <c r="F166" s="156"/>
      <c r="G166" s="153"/>
      <c r="H166" s="153"/>
      <c r="I166" s="155"/>
      <c r="J166" s="153"/>
      <c r="K166" s="153"/>
      <c r="L166" s="153"/>
      <c r="M166" s="153"/>
      <c r="N166" s="153"/>
      <c r="O166" s="153"/>
      <c r="P166" s="153"/>
      <c r="Q166" s="153"/>
      <c r="R166" s="153"/>
      <c r="S166" s="153"/>
      <c r="T166" s="153"/>
      <c r="U166" s="153"/>
      <c r="V166" s="153"/>
      <c r="W166" s="153"/>
      <c r="X166" s="153"/>
      <c r="Y166" s="153"/>
      <c r="Z166" s="153"/>
      <c r="AA166" s="153"/>
      <c r="AB166" s="153"/>
      <c r="AC166" s="153"/>
    </row>
    <row r="167" spans="1:29" ht="11.25" customHeight="1" x14ac:dyDescent="0.2">
      <c r="A167" s="153"/>
      <c r="B167" s="154"/>
      <c r="C167" s="155"/>
      <c r="D167" s="156"/>
      <c r="E167" s="153"/>
      <c r="F167" s="156"/>
      <c r="G167" s="153"/>
      <c r="H167" s="153"/>
      <c r="I167" s="155"/>
      <c r="J167" s="153"/>
      <c r="K167" s="153"/>
      <c r="L167" s="153"/>
      <c r="M167" s="153"/>
      <c r="N167" s="153"/>
      <c r="O167" s="153"/>
      <c r="P167" s="153"/>
      <c r="Q167" s="153"/>
      <c r="R167" s="153"/>
      <c r="S167" s="153"/>
      <c r="T167" s="153"/>
      <c r="U167" s="153"/>
      <c r="V167" s="153"/>
      <c r="W167" s="153"/>
      <c r="X167" s="153"/>
      <c r="Y167" s="153"/>
      <c r="Z167" s="153"/>
      <c r="AA167" s="153"/>
      <c r="AB167" s="153"/>
      <c r="AC167" s="153"/>
    </row>
    <row r="168" spans="1:29" ht="11.25" customHeight="1" x14ac:dyDescent="0.2">
      <c r="A168" s="153"/>
      <c r="B168" s="154"/>
      <c r="C168" s="155"/>
      <c r="D168" s="156"/>
      <c r="E168" s="153"/>
      <c r="F168" s="156"/>
      <c r="G168" s="153"/>
      <c r="H168" s="153"/>
      <c r="I168" s="155"/>
      <c r="J168" s="153"/>
      <c r="K168" s="153"/>
      <c r="L168" s="153"/>
      <c r="M168" s="153"/>
      <c r="N168" s="153"/>
      <c r="O168" s="153"/>
      <c r="P168" s="153"/>
      <c r="Q168" s="153"/>
      <c r="R168" s="153"/>
      <c r="S168" s="153"/>
      <c r="T168" s="153"/>
      <c r="U168" s="153"/>
      <c r="V168" s="153"/>
      <c r="W168" s="153"/>
      <c r="X168" s="153"/>
      <c r="Y168" s="153"/>
      <c r="Z168" s="153"/>
      <c r="AA168" s="153"/>
      <c r="AB168" s="153"/>
      <c r="AC168" s="153"/>
    </row>
    <row r="169" spans="1:29" ht="11.25" customHeight="1" x14ac:dyDescent="0.2">
      <c r="A169" s="153"/>
      <c r="B169" s="154"/>
      <c r="C169" s="155"/>
      <c r="D169" s="156"/>
      <c r="E169" s="153"/>
      <c r="F169" s="156"/>
      <c r="G169" s="153"/>
      <c r="H169" s="153"/>
      <c r="I169" s="155"/>
      <c r="J169" s="153"/>
      <c r="K169" s="153"/>
      <c r="L169" s="153"/>
      <c r="M169" s="153"/>
      <c r="N169" s="153"/>
      <c r="O169" s="153"/>
      <c r="P169" s="153"/>
      <c r="Q169" s="153"/>
      <c r="R169" s="153"/>
      <c r="S169" s="153"/>
      <c r="T169" s="153"/>
      <c r="U169" s="153"/>
      <c r="V169" s="153"/>
      <c r="W169" s="153"/>
      <c r="X169" s="153"/>
      <c r="Y169" s="153"/>
      <c r="Z169" s="153"/>
      <c r="AA169" s="153"/>
      <c r="AB169" s="153"/>
      <c r="AC169" s="153"/>
    </row>
    <row r="170" spans="1:29" ht="11.25" customHeight="1" x14ac:dyDescent="0.2">
      <c r="A170" s="153"/>
      <c r="B170" s="154"/>
      <c r="C170" s="155"/>
      <c r="D170" s="156"/>
      <c r="E170" s="153"/>
      <c r="F170" s="156"/>
      <c r="G170" s="153"/>
      <c r="H170" s="153"/>
      <c r="I170" s="155"/>
      <c r="J170" s="153"/>
      <c r="K170" s="153"/>
      <c r="L170" s="153"/>
      <c r="M170" s="153"/>
      <c r="N170" s="153"/>
      <c r="O170" s="153"/>
      <c r="P170" s="153"/>
      <c r="Q170" s="153"/>
      <c r="R170" s="153"/>
      <c r="S170" s="153"/>
      <c r="T170" s="153"/>
      <c r="U170" s="153"/>
      <c r="V170" s="153"/>
      <c r="W170" s="153"/>
      <c r="X170" s="153"/>
      <c r="Y170" s="153"/>
      <c r="Z170" s="153"/>
      <c r="AA170" s="153"/>
      <c r="AB170" s="153"/>
      <c r="AC170" s="153"/>
    </row>
    <row r="171" spans="1:29" ht="11.25" customHeight="1" x14ac:dyDescent="0.2">
      <c r="A171" s="153"/>
      <c r="B171" s="154"/>
      <c r="C171" s="155"/>
      <c r="D171" s="156"/>
      <c r="E171" s="153"/>
      <c r="F171" s="156"/>
      <c r="G171" s="153"/>
      <c r="H171" s="153"/>
      <c r="I171" s="155"/>
      <c r="J171" s="153"/>
      <c r="K171" s="153"/>
      <c r="L171" s="153"/>
      <c r="M171" s="153"/>
      <c r="N171" s="153"/>
      <c r="O171" s="153"/>
      <c r="P171" s="153"/>
      <c r="Q171" s="153"/>
      <c r="R171" s="153"/>
      <c r="S171" s="153"/>
      <c r="T171" s="153"/>
      <c r="U171" s="153"/>
      <c r="V171" s="153"/>
      <c r="W171" s="153"/>
      <c r="X171" s="153"/>
      <c r="Y171" s="153"/>
      <c r="Z171" s="153"/>
      <c r="AA171" s="153"/>
      <c r="AB171" s="153"/>
      <c r="AC171" s="153"/>
    </row>
    <row r="172" spans="1:29" ht="11.25" customHeight="1" x14ac:dyDescent="0.2">
      <c r="A172" s="153"/>
      <c r="B172" s="154"/>
      <c r="C172" s="155"/>
      <c r="D172" s="156"/>
      <c r="E172" s="153"/>
      <c r="F172" s="156"/>
      <c r="G172" s="153"/>
      <c r="H172" s="153"/>
      <c r="I172" s="155"/>
      <c r="J172" s="153"/>
      <c r="K172" s="153"/>
      <c r="L172" s="153"/>
      <c r="M172" s="153"/>
      <c r="N172" s="153"/>
      <c r="O172" s="153"/>
      <c r="P172" s="153"/>
      <c r="Q172" s="153"/>
      <c r="R172" s="153"/>
      <c r="S172" s="153"/>
      <c r="T172" s="153"/>
      <c r="U172" s="153"/>
      <c r="V172" s="153"/>
      <c r="W172" s="153"/>
      <c r="X172" s="153"/>
      <c r="Y172" s="153"/>
      <c r="Z172" s="153"/>
      <c r="AA172" s="153"/>
      <c r="AB172" s="153"/>
      <c r="AC172" s="153"/>
    </row>
    <row r="173" spans="1:29" ht="11.25" customHeight="1" x14ac:dyDescent="0.2">
      <c r="A173" s="153"/>
      <c r="B173" s="154"/>
      <c r="C173" s="155"/>
      <c r="D173" s="156"/>
      <c r="E173" s="153"/>
      <c r="F173" s="156"/>
      <c r="G173" s="153"/>
      <c r="H173" s="153"/>
      <c r="I173" s="155"/>
      <c r="J173" s="153"/>
      <c r="K173" s="153"/>
      <c r="L173" s="153"/>
      <c r="M173" s="153"/>
      <c r="N173" s="153"/>
      <c r="O173" s="153"/>
      <c r="P173" s="153"/>
      <c r="Q173" s="153"/>
      <c r="R173" s="153"/>
      <c r="S173" s="153"/>
      <c r="T173" s="153"/>
      <c r="U173" s="153"/>
      <c r="V173" s="153"/>
      <c r="W173" s="153"/>
      <c r="X173" s="153"/>
      <c r="Y173" s="153"/>
      <c r="Z173" s="153"/>
      <c r="AA173" s="153"/>
      <c r="AB173" s="153"/>
      <c r="AC173" s="153"/>
    </row>
    <row r="174" spans="1:29" ht="11.25" customHeight="1" x14ac:dyDescent="0.2">
      <c r="A174" s="153"/>
      <c r="B174" s="154"/>
      <c r="C174" s="155"/>
      <c r="D174" s="156"/>
      <c r="E174" s="153"/>
      <c r="F174" s="156"/>
      <c r="G174" s="153"/>
      <c r="H174" s="153"/>
      <c r="I174" s="155"/>
      <c r="J174" s="153"/>
      <c r="K174" s="153"/>
      <c r="L174" s="153"/>
      <c r="M174" s="153"/>
      <c r="N174" s="153"/>
      <c r="O174" s="153"/>
      <c r="P174" s="153"/>
      <c r="Q174" s="153"/>
      <c r="R174" s="153"/>
      <c r="S174" s="153"/>
      <c r="T174" s="153"/>
      <c r="U174" s="153"/>
      <c r="V174" s="153"/>
      <c r="W174" s="153"/>
      <c r="X174" s="153"/>
      <c r="Y174" s="153"/>
      <c r="Z174" s="153"/>
      <c r="AA174" s="153"/>
      <c r="AB174" s="153"/>
      <c r="AC174" s="153"/>
    </row>
    <row r="175" spans="1:29" ht="11.25" customHeight="1" x14ac:dyDescent="0.2">
      <c r="A175" s="153"/>
      <c r="B175" s="154"/>
      <c r="C175" s="155"/>
      <c r="D175" s="156"/>
      <c r="E175" s="153"/>
      <c r="F175" s="156"/>
      <c r="G175" s="153"/>
      <c r="H175" s="153"/>
      <c r="I175" s="155"/>
      <c r="J175" s="153"/>
      <c r="K175" s="153"/>
      <c r="L175" s="153"/>
      <c r="M175" s="153"/>
      <c r="N175" s="153"/>
      <c r="O175" s="153"/>
      <c r="P175" s="153"/>
      <c r="Q175" s="153"/>
      <c r="R175" s="153"/>
      <c r="S175" s="153"/>
      <c r="T175" s="153"/>
      <c r="U175" s="153"/>
      <c r="V175" s="153"/>
      <c r="W175" s="153"/>
      <c r="X175" s="153"/>
      <c r="Y175" s="153"/>
      <c r="Z175" s="153"/>
      <c r="AA175" s="153"/>
      <c r="AB175" s="153"/>
      <c r="AC175" s="153"/>
    </row>
    <row r="176" spans="1:29" ht="11.25" customHeight="1" x14ac:dyDescent="0.2">
      <c r="A176" s="153"/>
      <c r="B176" s="154"/>
      <c r="C176" s="155"/>
      <c r="D176" s="156"/>
      <c r="E176" s="153"/>
      <c r="F176" s="156"/>
      <c r="G176" s="153"/>
      <c r="H176" s="153"/>
      <c r="I176" s="155"/>
      <c r="J176" s="153"/>
      <c r="K176" s="153"/>
      <c r="L176" s="153"/>
      <c r="M176" s="153"/>
      <c r="N176" s="153"/>
      <c r="O176" s="153"/>
      <c r="P176" s="153"/>
      <c r="Q176" s="153"/>
      <c r="R176" s="153"/>
      <c r="S176" s="153"/>
      <c r="T176" s="153"/>
      <c r="U176" s="153"/>
      <c r="V176" s="153"/>
      <c r="W176" s="153"/>
      <c r="X176" s="153"/>
      <c r="Y176" s="153"/>
      <c r="Z176" s="153"/>
      <c r="AA176" s="153"/>
      <c r="AB176" s="153"/>
      <c r="AC176" s="153"/>
    </row>
    <row r="177" spans="1:29" ht="11.25" customHeight="1" x14ac:dyDescent="0.2">
      <c r="A177" s="153"/>
      <c r="B177" s="154"/>
      <c r="C177" s="155"/>
      <c r="D177" s="156"/>
      <c r="E177" s="153"/>
      <c r="F177" s="156"/>
      <c r="G177" s="153"/>
      <c r="H177" s="153"/>
      <c r="I177" s="155"/>
      <c r="J177" s="153"/>
      <c r="K177" s="153"/>
      <c r="L177" s="153"/>
      <c r="M177" s="153"/>
      <c r="N177" s="153"/>
      <c r="O177" s="153"/>
      <c r="P177" s="153"/>
      <c r="Q177" s="153"/>
      <c r="R177" s="153"/>
      <c r="S177" s="153"/>
      <c r="T177" s="153"/>
      <c r="U177" s="153"/>
      <c r="V177" s="153"/>
      <c r="W177" s="153"/>
      <c r="X177" s="153"/>
      <c r="Y177" s="153"/>
      <c r="Z177" s="153"/>
      <c r="AA177" s="153"/>
      <c r="AB177" s="153"/>
      <c r="AC177" s="153"/>
    </row>
    <row r="178" spans="1:29" ht="11.25" customHeight="1" x14ac:dyDescent="0.2">
      <c r="A178" s="153"/>
      <c r="B178" s="154"/>
      <c r="C178" s="155"/>
      <c r="D178" s="156"/>
      <c r="E178" s="153"/>
      <c r="F178" s="156"/>
      <c r="G178" s="153"/>
      <c r="H178" s="153"/>
      <c r="I178" s="155"/>
      <c r="J178" s="153"/>
      <c r="K178" s="153"/>
      <c r="L178" s="153"/>
      <c r="M178" s="153"/>
      <c r="N178" s="153"/>
      <c r="O178" s="153"/>
      <c r="P178" s="153"/>
      <c r="Q178" s="153"/>
      <c r="R178" s="153"/>
      <c r="S178" s="153"/>
      <c r="T178" s="153"/>
      <c r="U178" s="153"/>
      <c r="V178" s="153"/>
      <c r="W178" s="153"/>
      <c r="X178" s="153"/>
      <c r="Y178" s="153"/>
      <c r="Z178" s="153"/>
      <c r="AA178" s="153"/>
      <c r="AB178" s="153"/>
      <c r="AC178" s="153"/>
    </row>
    <row r="179" spans="1:29" ht="11.25" customHeight="1" x14ac:dyDescent="0.2">
      <c r="A179" s="153"/>
      <c r="B179" s="154"/>
      <c r="C179" s="155"/>
      <c r="D179" s="156"/>
      <c r="E179" s="153"/>
      <c r="F179" s="156"/>
      <c r="G179" s="153"/>
      <c r="H179" s="153"/>
      <c r="I179" s="155"/>
      <c r="J179" s="153"/>
      <c r="K179" s="153"/>
      <c r="L179" s="153"/>
      <c r="M179" s="153"/>
      <c r="N179" s="153"/>
      <c r="O179" s="153"/>
      <c r="P179" s="153"/>
      <c r="Q179" s="153"/>
      <c r="R179" s="153"/>
      <c r="S179" s="153"/>
      <c r="T179" s="153"/>
      <c r="U179" s="153"/>
      <c r="V179" s="153"/>
      <c r="W179" s="153"/>
      <c r="X179" s="153"/>
      <c r="Y179" s="153"/>
      <c r="Z179" s="153"/>
      <c r="AA179" s="153"/>
      <c r="AB179" s="153"/>
      <c r="AC179" s="153"/>
    </row>
    <row r="180" spans="1:29" ht="11.25" customHeight="1" x14ac:dyDescent="0.2">
      <c r="A180" s="153"/>
      <c r="B180" s="154"/>
      <c r="C180" s="155"/>
      <c r="D180" s="156"/>
      <c r="E180" s="153"/>
      <c r="F180" s="156"/>
      <c r="G180" s="153"/>
      <c r="H180" s="153"/>
      <c r="I180" s="155"/>
      <c r="J180" s="153"/>
      <c r="K180" s="153"/>
      <c r="L180" s="153"/>
      <c r="M180" s="153"/>
      <c r="N180" s="153"/>
      <c r="O180" s="153"/>
      <c r="P180" s="153"/>
      <c r="Q180" s="153"/>
      <c r="R180" s="153"/>
      <c r="S180" s="153"/>
      <c r="T180" s="153"/>
      <c r="U180" s="153"/>
      <c r="V180" s="153"/>
      <c r="W180" s="153"/>
      <c r="X180" s="153"/>
      <c r="Y180" s="153"/>
      <c r="Z180" s="153"/>
      <c r="AA180" s="153"/>
      <c r="AB180" s="153"/>
      <c r="AC180" s="153"/>
    </row>
    <row r="181" spans="1:29" ht="11.25" customHeight="1" x14ac:dyDescent="0.2">
      <c r="A181" s="153"/>
      <c r="B181" s="154"/>
      <c r="C181" s="155"/>
      <c r="D181" s="156"/>
      <c r="E181" s="153"/>
      <c r="F181" s="156"/>
      <c r="G181" s="153"/>
      <c r="H181" s="153"/>
      <c r="I181" s="155"/>
      <c r="J181" s="153"/>
      <c r="K181" s="153"/>
      <c r="L181" s="153"/>
      <c r="M181" s="153"/>
      <c r="N181" s="153"/>
      <c r="O181" s="153"/>
      <c r="P181" s="153"/>
      <c r="Q181" s="153"/>
      <c r="R181" s="153"/>
      <c r="S181" s="153"/>
      <c r="T181" s="153"/>
      <c r="U181" s="153"/>
      <c r="V181" s="153"/>
      <c r="W181" s="153"/>
      <c r="X181" s="153"/>
      <c r="Y181" s="153"/>
      <c r="Z181" s="153"/>
      <c r="AA181" s="153"/>
      <c r="AB181" s="153"/>
      <c r="AC181" s="153"/>
    </row>
    <row r="182" spans="1:29" ht="11.25" customHeight="1" x14ac:dyDescent="0.2">
      <c r="A182" s="153"/>
      <c r="B182" s="154"/>
      <c r="C182" s="155"/>
      <c r="D182" s="156"/>
      <c r="E182" s="153"/>
      <c r="F182" s="156"/>
      <c r="G182" s="153"/>
      <c r="H182" s="153"/>
      <c r="I182" s="155"/>
      <c r="J182" s="153"/>
      <c r="K182" s="153"/>
      <c r="L182" s="153"/>
      <c r="M182" s="153"/>
      <c r="N182" s="153"/>
      <c r="O182" s="153"/>
      <c r="P182" s="153"/>
      <c r="Q182" s="153"/>
      <c r="R182" s="153"/>
      <c r="S182" s="153"/>
      <c r="T182" s="153"/>
      <c r="U182" s="153"/>
      <c r="V182" s="153"/>
      <c r="W182" s="153"/>
      <c r="X182" s="153"/>
      <c r="Y182" s="153"/>
      <c r="Z182" s="153"/>
      <c r="AA182" s="153"/>
      <c r="AB182" s="153"/>
      <c r="AC182" s="153"/>
    </row>
    <row r="183" spans="1:29" ht="11.25" customHeight="1" x14ac:dyDescent="0.2">
      <c r="A183" s="153"/>
      <c r="B183" s="154"/>
      <c r="C183" s="155"/>
      <c r="D183" s="156"/>
      <c r="E183" s="153"/>
      <c r="F183" s="156"/>
      <c r="G183" s="153"/>
      <c r="H183" s="153"/>
      <c r="I183" s="155"/>
      <c r="J183" s="153"/>
      <c r="K183" s="153"/>
      <c r="L183" s="153"/>
      <c r="M183" s="153"/>
      <c r="N183" s="153"/>
      <c r="O183" s="153"/>
      <c r="P183" s="153"/>
      <c r="Q183" s="153"/>
      <c r="R183" s="153"/>
      <c r="S183" s="153"/>
      <c r="T183" s="153"/>
      <c r="U183" s="153"/>
      <c r="V183" s="153"/>
      <c r="W183" s="153"/>
      <c r="X183" s="153"/>
      <c r="Y183" s="153"/>
      <c r="Z183" s="153"/>
      <c r="AA183" s="153"/>
      <c r="AB183" s="153"/>
      <c r="AC183" s="153"/>
    </row>
    <row r="184" spans="1:29" ht="11.25" customHeight="1" x14ac:dyDescent="0.2">
      <c r="A184" s="153"/>
      <c r="B184" s="154"/>
      <c r="C184" s="155"/>
      <c r="D184" s="156"/>
      <c r="E184" s="153"/>
      <c r="F184" s="156"/>
      <c r="G184" s="153"/>
      <c r="H184" s="153"/>
      <c r="I184" s="155"/>
      <c r="J184" s="153"/>
      <c r="K184" s="153"/>
      <c r="L184" s="153"/>
      <c r="M184" s="153"/>
      <c r="N184" s="153"/>
      <c r="O184" s="153"/>
      <c r="P184" s="153"/>
      <c r="Q184" s="153"/>
      <c r="R184" s="153"/>
      <c r="S184" s="153"/>
      <c r="T184" s="153"/>
      <c r="U184" s="153"/>
      <c r="V184" s="153"/>
      <c r="W184" s="153"/>
      <c r="X184" s="153"/>
      <c r="Y184" s="153"/>
      <c r="Z184" s="153"/>
      <c r="AA184" s="153"/>
      <c r="AB184" s="153"/>
      <c r="AC184" s="153"/>
    </row>
    <row r="185" spans="1:29" ht="11.25" customHeight="1" x14ac:dyDescent="0.2">
      <c r="A185" s="153"/>
      <c r="B185" s="154"/>
      <c r="C185" s="155"/>
      <c r="D185" s="156"/>
      <c r="E185" s="153"/>
      <c r="F185" s="156"/>
      <c r="G185" s="153"/>
      <c r="H185" s="153"/>
      <c r="I185" s="155"/>
      <c r="J185" s="153"/>
      <c r="K185" s="153"/>
      <c r="L185" s="153"/>
      <c r="M185" s="153"/>
      <c r="N185" s="153"/>
      <c r="O185" s="153"/>
      <c r="P185" s="153"/>
      <c r="Q185" s="153"/>
      <c r="R185" s="153"/>
      <c r="S185" s="153"/>
      <c r="T185" s="153"/>
      <c r="U185" s="153"/>
      <c r="V185" s="153"/>
      <c r="W185" s="153"/>
      <c r="X185" s="153"/>
      <c r="Y185" s="153"/>
      <c r="Z185" s="153"/>
      <c r="AA185" s="153"/>
      <c r="AB185" s="153"/>
      <c r="AC185" s="153"/>
    </row>
    <row r="186" spans="1:29" ht="11.25" customHeight="1" x14ac:dyDescent="0.2">
      <c r="A186" s="153"/>
      <c r="B186" s="154"/>
      <c r="C186" s="155"/>
      <c r="D186" s="156"/>
      <c r="E186" s="153"/>
      <c r="F186" s="156"/>
      <c r="G186" s="153"/>
      <c r="H186" s="153"/>
      <c r="I186" s="155"/>
      <c r="J186" s="153"/>
      <c r="K186" s="153"/>
      <c r="L186" s="153"/>
      <c r="M186" s="153"/>
      <c r="N186" s="153"/>
      <c r="O186" s="153"/>
      <c r="P186" s="153"/>
      <c r="Q186" s="153"/>
      <c r="R186" s="153"/>
      <c r="S186" s="153"/>
      <c r="T186" s="153"/>
      <c r="U186" s="153"/>
      <c r="V186" s="153"/>
      <c r="W186" s="153"/>
      <c r="X186" s="153"/>
      <c r="Y186" s="153"/>
      <c r="Z186" s="153"/>
      <c r="AA186" s="153"/>
      <c r="AB186" s="153"/>
      <c r="AC186" s="153"/>
    </row>
    <row r="187" spans="1:29" ht="11.25" customHeight="1" x14ac:dyDescent="0.2">
      <c r="A187" s="153"/>
      <c r="B187" s="154"/>
      <c r="C187" s="155"/>
      <c r="D187" s="156"/>
      <c r="E187" s="153"/>
      <c r="F187" s="156"/>
      <c r="G187" s="153"/>
      <c r="H187" s="153"/>
      <c r="I187" s="155"/>
      <c r="J187" s="153"/>
      <c r="K187" s="153"/>
      <c r="L187" s="153"/>
      <c r="M187" s="153"/>
      <c r="N187" s="153"/>
      <c r="O187" s="153"/>
      <c r="P187" s="153"/>
      <c r="Q187" s="153"/>
      <c r="R187" s="153"/>
      <c r="S187" s="153"/>
      <c r="T187" s="153"/>
      <c r="U187" s="153"/>
      <c r="V187" s="153"/>
      <c r="W187" s="153"/>
      <c r="X187" s="153"/>
      <c r="Y187" s="153"/>
      <c r="Z187" s="153"/>
      <c r="AA187" s="153"/>
      <c r="AB187" s="153"/>
      <c r="AC187" s="153"/>
    </row>
    <row r="188" spans="1:29" ht="11.25" customHeight="1" x14ac:dyDescent="0.2">
      <c r="A188" s="153"/>
      <c r="B188" s="154"/>
      <c r="C188" s="155"/>
      <c r="D188" s="156"/>
      <c r="E188" s="153"/>
      <c r="F188" s="156"/>
      <c r="G188" s="153"/>
      <c r="H188" s="153"/>
      <c r="I188" s="155"/>
      <c r="J188" s="153"/>
      <c r="K188" s="153"/>
      <c r="L188" s="153"/>
      <c r="M188" s="153"/>
      <c r="N188" s="153"/>
      <c r="O188" s="153"/>
      <c r="P188" s="153"/>
      <c r="Q188" s="153"/>
      <c r="R188" s="153"/>
      <c r="S188" s="153"/>
      <c r="T188" s="153"/>
      <c r="U188" s="153"/>
      <c r="V188" s="153"/>
      <c r="W188" s="153"/>
      <c r="X188" s="153"/>
      <c r="Y188" s="153"/>
      <c r="Z188" s="153"/>
      <c r="AA188" s="153"/>
      <c r="AB188" s="153"/>
      <c r="AC188" s="153"/>
    </row>
    <row r="189" spans="1:29" ht="11.25" customHeight="1" x14ac:dyDescent="0.2">
      <c r="A189" s="153"/>
      <c r="B189" s="154"/>
      <c r="C189" s="155"/>
      <c r="D189" s="156"/>
      <c r="E189" s="153"/>
      <c r="F189" s="156"/>
      <c r="G189" s="153"/>
      <c r="H189" s="153"/>
      <c r="I189" s="155"/>
      <c r="J189" s="153"/>
      <c r="K189" s="153"/>
      <c r="L189" s="153"/>
      <c r="M189" s="153"/>
      <c r="N189" s="153"/>
      <c r="O189" s="153"/>
      <c r="P189" s="153"/>
      <c r="Q189" s="153"/>
      <c r="R189" s="153"/>
      <c r="S189" s="153"/>
      <c r="T189" s="153"/>
      <c r="U189" s="153"/>
      <c r="V189" s="153"/>
      <c r="W189" s="153"/>
      <c r="X189" s="153"/>
      <c r="Y189" s="153"/>
      <c r="Z189" s="153"/>
      <c r="AA189" s="153"/>
      <c r="AB189" s="153"/>
      <c r="AC189" s="153"/>
    </row>
    <row r="190" spans="1:29" ht="11.25" customHeight="1" x14ac:dyDescent="0.2">
      <c r="A190" s="153"/>
      <c r="B190" s="154"/>
      <c r="C190" s="155"/>
      <c r="D190" s="156"/>
      <c r="E190" s="153"/>
      <c r="F190" s="156"/>
      <c r="G190" s="153"/>
      <c r="H190" s="153"/>
      <c r="I190" s="155"/>
      <c r="J190" s="153"/>
      <c r="K190" s="153"/>
      <c r="L190" s="153"/>
      <c r="M190" s="153"/>
      <c r="N190" s="153"/>
      <c r="O190" s="153"/>
      <c r="P190" s="153"/>
      <c r="Q190" s="153"/>
      <c r="R190" s="153"/>
      <c r="S190" s="153"/>
      <c r="T190" s="153"/>
      <c r="U190" s="153"/>
      <c r="V190" s="153"/>
      <c r="W190" s="153"/>
      <c r="X190" s="153"/>
      <c r="Y190" s="153"/>
      <c r="Z190" s="153"/>
      <c r="AA190" s="153"/>
      <c r="AB190" s="153"/>
      <c r="AC190" s="153"/>
    </row>
    <row r="191" spans="1:29" ht="11.25" customHeight="1" x14ac:dyDescent="0.2">
      <c r="A191" s="153"/>
      <c r="B191" s="154"/>
      <c r="C191" s="155"/>
      <c r="D191" s="156"/>
      <c r="E191" s="153"/>
      <c r="F191" s="156"/>
      <c r="G191" s="153"/>
      <c r="H191" s="153"/>
      <c r="I191" s="155"/>
      <c r="J191" s="153"/>
      <c r="K191" s="153"/>
      <c r="L191" s="153"/>
      <c r="M191" s="153"/>
      <c r="N191" s="153"/>
      <c r="O191" s="153"/>
      <c r="P191" s="153"/>
      <c r="Q191" s="153"/>
      <c r="R191" s="153"/>
      <c r="S191" s="153"/>
      <c r="T191" s="153"/>
      <c r="U191" s="153"/>
      <c r="V191" s="153"/>
      <c r="W191" s="153"/>
      <c r="X191" s="153"/>
      <c r="Y191" s="153"/>
      <c r="Z191" s="153"/>
      <c r="AA191" s="153"/>
      <c r="AB191" s="153"/>
      <c r="AC191" s="153"/>
    </row>
    <row r="192" spans="1:29" ht="11.25" customHeight="1" x14ac:dyDescent="0.2">
      <c r="A192" s="153"/>
      <c r="B192" s="154"/>
      <c r="C192" s="155"/>
      <c r="D192" s="156"/>
      <c r="E192" s="153"/>
      <c r="F192" s="156"/>
      <c r="G192" s="153"/>
      <c r="H192" s="153"/>
      <c r="I192" s="155"/>
      <c r="J192" s="153"/>
      <c r="K192" s="153"/>
      <c r="L192" s="153"/>
      <c r="M192" s="153"/>
      <c r="N192" s="153"/>
      <c r="O192" s="153"/>
      <c r="P192" s="153"/>
      <c r="Q192" s="153"/>
      <c r="R192" s="153"/>
      <c r="S192" s="153"/>
      <c r="T192" s="153"/>
      <c r="U192" s="153"/>
      <c r="V192" s="153"/>
      <c r="W192" s="153"/>
      <c r="X192" s="153"/>
      <c r="Y192" s="153"/>
      <c r="Z192" s="153"/>
      <c r="AA192" s="153"/>
      <c r="AB192" s="153"/>
      <c r="AC192" s="153"/>
    </row>
    <row r="193" spans="1:29" ht="11.25" customHeight="1" x14ac:dyDescent="0.2">
      <c r="A193" s="153"/>
      <c r="B193" s="154"/>
      <c r="C193" s="155"/>
      <c r="D193" s="156"/>
      <c r="E193" s="153"/>
      <c r="F193" s="156"/>
      <c r="G193" s="153"/>
      <c r="H193" s="153"/>
      <c r="I193" s="155"/>
      <c r="J193" s="153"/>
      <c r="K193" s="153"/>
      <c r="L193" s="153"/>
      <c r="M193" s="153"/>
      <c r="N193" s="153"/>
      <c r="O193" s="153"/>
      <c r="P193" s="153"/>
      <c r="Q193" s="153"/>
      <c r="R193" s="153"/>
      <c r="S193" s="153"/>
      <c r="T193" s="153"/>
      <c r="U193" s="153"/>
      <c r="V193" s="153"/>
      <c r="W193" s="153"/>
      <c r="X193" s="153"/>
      <c r="Y193" s="153"/>
      <c r="Z193" s="153"/>
      <c r="AA193" s="153"/>
      <c r="AB193" s="153"/>
      <c r="AC193" s="153"/>
    </row>
    <row r="194" spans="1:29" ht="11.25" customHeight="1" x14ac:dyDescent="0.2">
      <c r="A194" s="153"/>
      <c r="B194" s="154"/>
      <c r="C194" s="155"/>
      <c r="D194" s="156"/>
      <c r="E194" s="153"/>
      <c r="F194" s="156"/>
      <c r="G194" s="153"/>
      <c r="H194" s="153"/>
      <c r="I194" s="155"/>
      <c r="J194" s="153"/>
      <c r="K194" s="153"/>
      <c r="L194" s="153"/>
      <c r="M194" s="153"/>
      <c r="N194" s="153"/>
      <c r="O194" s="153"/>
      <c r="P194" s="153"/>
      <c r="Q194" s="153"/>
      <c r="R194" s="153"/>
      <c r="S194" s="153"/>
      <c r="T194" s="153"/>
      <c r="U194" s="153"/>
      <c r="V194" s="153"/>
      <c r="W194" s="153"/>
      <c r="X194" s="153"/>
      <c r="Y194" s="153"/>
      <c r="Z194" s="153"/>
      <c r="AA194" s="153"/>
      <c r="AB194" s="153"/>
      <c r="AC194" s="153"/>
    </row>
    <row r="195" spans="1:29" ht="11.25" customHeight="1" x14ac:dyDescent="0.2">
      <c r="A195" s="153"/>
      <c r="B195" s="154"/>
      <c r="C195" s="155"/>
      <c r="D195" s="156"/>
      <c r="E195" s="153"/>
      <c r="F195" s="156"/>
      <c r="G195" s="153"/>
      <c r="H195" s="153"/>
      <c r="I195" s="155"/>
      <c r="J195" s="153"/>
      <c r="K195" s="153"/>
      <c r="L195" s="153"/>
      <c r="M195" s="153"/>
      <c r="N195" s="153"/>
      <c r="O195" s="153"/>
      <c r="P195" s="153"/>
      <c r="Q195" s="153"/>
      <c r="R195" s="153"/>
      <c r="S195" s="153"/>
      <c r="T195" s="153"/>
      <c r="U195" s="153"/>
      <c r="V195" s="153"/>
      <c r="W195" s="153"/>
      <c r="X195" s="153"/>
      <c r="Y195" s="153"/>
      <c r="Z195" s="153"/>
      <c r="AA195" s="153"/>
      <c r="AB195" s="153"/>
      <c r="AC195" s="153"/>
    </row>
    <row r="196" spans="1:29" ht="11.25" customHeight="1" x14ac:dyDescent="0.2">
      <c r="A196" s="153"/>
      <c r="B196" s="154"/>
      <c r="C196" s="155"/>
      <c r="D196" s="156"/>
      <c r="E196" s="153"/>
      <c r="F196" s="156"/>
      <c r="G196" s="153"/>
      <c r="H196" s="153"/>
      <c r="I196" s="155"/>
      <c r="J196" s="153"/>
      <c r="K196" s="153"/>
      <c r="L196" s="153"/>
      <c r="M196" s="153"/>
      <c r="N196" s="153"/>
      <c r="O196" s="153"/>
      <c r="P196" s="153"/>
      <c r="Q196" s="153"/>
      <c r="R196" s="153"/>
      <c r="S196" s="153"/>
      <c r="T196" s="153"/>
      <c r="U196" s="153"/>
      <c r="V196" s="153"/>
      <c r="W196" s="153"/>
      <c r="X196" s="153"/>
      <c r="Y196" s="153"/>
      <c r="Z196" s="153"/>
      <c r="AA196" s="153"/>
      <c r="AB196" s="153"/>
      <c r="AC196" s="153"/>
    </row>
    <row r="197" spans="1:29" ht="11.25" customHeight="1" x14ac:dyDescent="0.2">
      <c r="A197" s="153"/>
      <c r="B197" s="154"/>
      <c r="C197" s="155"/>
      <c r="D197" s="156"/>
      <c r="E197" s="153"/>
      <c r="F197" s="156"/>
      <c r="G197" s="153"/>
      <c r="H197" s="153"/>
      <c r="I197" s="155"/>
      <c r="J197" s="153"/>
      <c r="K197" s="153"/>
      <c r="L197" s="153"/>
      <c r="M197" s="153"/>
      <c r="N197" s="153"/>
      <c r="O197" s="153"/>
      <c r="P197" s="153"/>
      <c r="Q197" s="153"/>
      <c r="R197" s="153"/>
      <c r="S197" s="153"/>
      <c r="T197" s="153"/>
      <c r="U197" s="153"/>
      <c r="V197" s="153"/>
      <c r="W197" s="153"/>
      <c r="X197" s="153"/>
      <c r="Y197" s="153"/>
      <c r="Z197" s="153"/>
      <c r="AA197" s="153"/>
      <c r="AB197" s="153"/>
      <c r="AC197" s="153"/>
    </row>
    <row r="198" spans="1:29" ht="11.25" customHeight="1" x14ac:dyDescent="0.2">
      <c r="A198" s="153"/>
      <c r="B198" s="154"/>
      <c r="C198" s="155"/>
      <c r="D198" s="156"/>
      <c r="E198" s="153"/>
      <c r="F198" s="156"/>
      <c r="G198" s="153"/>
      <c r="H198" s="153"/>
      <c r="I198" s="155"/>
      <c r="J198" s="153"/>
      <c r="K198" s="153"/>
      <c r="L198" s="153"/>
      <c r="M198" s="153"/>
      <c r="N198" s="153"/>
      <c r="O198" s="153"/>
      <c r="P198" s="153"/>
      <c r="Q198" s="153"/>
      <c r="R198" s="153"/>
      <c r="S198" s="153"/>
      <c r="T198" s="153"/>
      <c r="U198" s="153"/>
      <c r="V198" s="153"/>
      <c r="W198" s="153"/>
      <c r="X198" s="153"/>
      <c r="Y198" s="153"/>
      <c r="Z198" s="153"/>
      <c r="AA198" s="153"/>
      <c r="AB198" s="153"/>
      <c r="AC198" s="153"/>
    </row>
    <row r="199" spans="1:29" ht="11.25" customHeight="1" x14ac:dyDescent="0.2">
      <c r="A199" s="153"/>
      <c r="B199" s="154"/>
      <c r="C199" s="155"/>
      <c r="D199" s="156"/>
      <c r="E199" s="153"/>
      <c r="F199" s="156"/>
      <c r="G199" s="153"/>
      <c r="H199" s="153"/>
      <c r="I199" s="155"/>
      <c r="J199" s="153"/>
      <c r="K199" s="153"/>
      <c r="L199" s="153"/>
      <c r="M199" s="153"/>
      <c r="N199" s="153"/>
      <c r="O199" s="153"/>
      <c r="P199" s="153"/>
      <c r="Q199" s="153"/>
      <c r="R199" s="153"/>
      <c r="S199" s="153"/>
      <c r="T199" s="153"/>
      <c r="U199" s="153"/>
      <c r="V199" s="153"/>
      <c r="W199" s="153"/>
      <c r="X199" s="153"/>
      <c r="Y199" s="153"/>
      <c r="Z199" s="153"/>
      <c r="AA199" s="153"/>
      <c r="AB199" s="153"/>
      <c r="AC199" s="153"/>
    </row>
    <row r="200" spans="1:29" ht="11.25" customHeight="1" x14ac:dyDescent="0.2">
      <c r="A200" s="153"/>
      <c r="B200" s="154"/>
      <c r="C200" s="155"/>
      <c r="D200" s="156"/>
      <c r="E200" s="153"/>
      <c r="F200" s="156"/>
      <c r="G200" s="153"/>
      <c r="H200" s="153"/>
      <c r="I200" s="155"/>
      <c r="J200" s="153"/>
      <c r="K200" s="153"/>
      <c r="L200" s="153"/>
      <c r="M200" s="153"/>
      <c r="N200" s="153"/>
      <c r="O200" s="153"/>
      <c r="P200" s="153"/>
      <c r="Q200" s="153"/>
      <c r="R200" s="153"/>
      <c r="S200" s="153"/>
      <c r="T200" s="153"/>
      <c r="U200" s="153"/>
      <c r="V200" s="153"/>
      <c r="W200" s="153"/>
      <c r="X200" s="153"/>
      <c r="Y200" s="153"/>
      <c r="Z200" s="153"/>
      <c r="AA200" s="153"/>
      <c r="AB200" s="153"/>
      <c r="AC200" s="153"/>
    </row>
    <row r="201" spans="1:29" ht="11.25" customHeight="1" x14ac:dyDescent="0.2">
      <c r="A201" s="153"/>
      <c r="B201" s="154"/>
      <c r="C201" s="155"/>
      <c r="D201" s="156"/>
      <c r="E201" s="153"/>
      <c r="F201" s="156"/>
      <c r="G201" s="153"/>
      <c r="H201" s="153"/>
      <c r="I201" s="155"/>
      <c r="J201" s="153"/>
      <c r="K201" s="153"/>
      <c r="L201" s="153"/>
      <c r="M201" s="153"/>
      <c r="N201" s="153"/>
      <c r="O201" s="153"/>
      <c r="P201" s="153"/>
      <c r="Q201" s="153"/>
      <c r="R201" s="153"/>
      <c r="S201" s="153"/>
      <c r="T201" s="153"/>
      <c r="U201" s="153"/>
      <c r="V201" s="153"/>
      <c r="W201" s="153"/>
      <c r="X201" s="153"/>
      <c r="Y201" s="153"/>
      <c r="Z201" s="153"/>
      <c r="AA201" s="153"/>
      <c r="AB201" s="153"/>
      <c r="AC201" s="153"/>
    </row>
    <row r="202" spans="1:29" ht="11.25" customHeight="1" x14ac:dyDescent="0.2">
      <c r="A202" s="153"/>
      <c r="B202" s="154"/>
      <c r="C202" s="155"/>
      <c r="D202" s="156"/>
      <c r="E202" s="153"/>
      <c r="F202" s="156"/>
      <c r="G202" s="153"/>
      <c r="H202" s="153"/>
      <c r="I202" s="155"/>
      <c r="J202" s="153"/>
      <c r="K202" s="153"/>
      <c r="L202" s="153"/>
      <c r="M202" s="153"/>
      <c r="N202" s="153"/>
      <c r="O202" s="153"/>
      <c r="P202" s="153"/>
      <c r="Q202" s="153"/>
      <c r="R202" s="153"/>
      <c r="S202" s="153"/>
      <c r="T202" s="153"/>
      <c r="U202" s="153"/>
      <c r="V202" s="153"/>
      <c r="W202" s="153"/>
      <c r="X202" s="153"/>
      <c r="Y202" s="153"/>
      <c r="Z202" s="153"/>
      <c r="AA202" s="153"/>
      <c r="AB202" s="153"/>
      <c r="AC202" s="153"/>
    </row>
    <row r="203" spans="1:29" ht="11.25" customHeight="1" x14ac:dyDescent="0.2">
      <c r="A203" s="153"/>
      <c r="B203" s="154"/>
      <c r="C203" s="155"/>
      <c r="D203" s="156"/>
      <c r="E203" s="153"/>
      <c r="F203" s="156"/>
      <c r="G203" s="153"/>
      <c r="H203" s="153"/>
      <c r="I203" s="155"/>
      <c r="J203" s="153"/>
      <c r="K203" s="153"/>
      <c r="L203" s="153"/>
      <c r="M203" s="153"/>
      <c r="N203" s="153"/>
      <c r="O203" s="153"/>
      <c r="P203" s="153"/>
      <c r="Q203" s="153"/>
      <c r="R203" s="153"/>
      <c r="S203" s="153"/>
      <c r="T203" s="153"/>
      <c r="U203" s="153"/>
      <c r="V203" s="153"/>
      <c r="W203" s="153"/>
      <c r="X203" s="153"/>
      <c r="Y203" s="153"/>
      <c r="Z203" s="153"/>
      <c r="AA203" s="153"/>
      <c r="AB203" s="153"/>
      <c r="AC203" s="153"/>
    </row>
    <row r="204" spans="1:29" ht="11.25" customHeight="1" x14ac:dyDescent="0.2">
      <c r="A204" s="153"/>
      <c r="B204" s="154"/>
      <c r="C204" s="155"/>
      <c r="D204" s="156"/>
      <c r="E204" s="153"/>
      <c r="F204" s="156"/>
      <c r="G204" s="153"/>
      <c r="H204" s="153"/>
      <c r="I204" s="155"/>
      <c r="J204" s="153"/>
      <c r="K204" s="153"/>
      <c r="L204" s="153"/>
      <c r="M204" s="153"/>
      <c r="N204" s="153"/>
      <c r="O204" s="153"/>
      <c r="P204" s="153"/>
      <c r="Q204" s="153"/>
      <c r="R204" s="153"/>
      <c r="S204" s="153"/>
      <c r="T204" s="153"/>
      <c r="U204" s="153"/>
      <c r="V204" s="153"/>
      <c r="W204" s="153"/>
      <c r="X204" s="153"/>
      <c r="Y204" s="153"/>
      <c r="Z204" s="153"/>
      <c r="AA204" s="153"/>
      <c r="AB204" s="153"/>
      <c r="AC204" s="153"/>
    </row>
    <row r="205" spans="1:29" ht="11.25" customHeight="1" x14ac:dyDescent="0.2">
      <c r="A205" s="153"/>
      <c r="B205" s="154"/>
      <c r="C205" s="155"/>
      <c r="D205" s="156"/>
      <c r="E205" s="153"/>
      <c r="F205" s="156"/>
      <c r="G205" s="153"/>
      <c r="H205" s="153"/>
      <c r="I205" s="155"/>
      <c r="J205" s="153"/>
      <c r="K205" s="153"/>
      <c r="L205" s="153"/>
      <c r="M205" s="153"/>
      <c r="N205" s="153"/>
      <c r="O205" s="153"/>
      <c r="P205" s="153"/>
      <c r="Q205" s="153"/>
      <c r="R205" s="153"/>
      <c r="S205" s="153"/>
      <c r="T205" s="153"/>
      <c r="U205" s="153"/>
      <c r="V205" s="153"/>
      <c r="W205" s="153"/>
      <c r="X205" s="153"/>
      <c r="Y205" s="153"/>
      <c r="Z205" s="153"/>
      <c r="AA205" s="153"/>
      <c r="AB205" s="153"/>
      <c r="AC205" s="153"/>
    </row>
    <row r="206" spans="1:29" ht="11.25" customHeight="1" x14ac:dyDescent="0.2">
      <c r="A206" s="153"/>
      <c r="B206" s="154"/>
      <c r="C206" s="155"/>
      <c r="D206" s="156"/>
      <c r="E206" s="153"/>
      <c r="F206" s="156"/>
      <c r="G206" s="153"/>
      <c r="H206" s="153"/>
      <c r="I206" s="155"/>
      <c r="J206" s="153"/>
      <c r="K206" s="153"/>
      <c r="L206" s="153"/>
      <c r="M206" s="153"/>
      <c r="N206" s="153"/>
      <c r="O206" s="153"/>
      <c r="P206" s="153"/>
      <c r="Q206" s="153"/>
      <c r="R206" s="153"/>
      <c r="S206" s="153"/>
      <c r="T206" s="153"/>
      <c r="U206" s="153"/>
      <c r="V206" s="153"/>
      <c r="W206" s="153"/>
      <c r="X206" s="153"/>
      <c r="Y206" s="153"/>
      <c r="Z206" s="153"/>
      <c r="AA206" s="153"/>
      <c r="AB206" s="153"/>
      <c r="AC206" s="153"/>
    </row>
    <row r="207" spans="1:29" ht="11.25" customHeight="1" x14ac:dyDescent="0.2">
      <c r="A207" s="153"/>
      <c r="B207" s="154"/>
      <c r="C207" s="155"/>
      <c r="D207" s="156"/>
      <c r="E207" s="153"/>
      <c r="F207" s="156"/>
      <c r="G207" s="153"/>
      <c r="H207" s="153"/>
      <c r="I207" s="155"/>
      <c r="J207" s="153"/>
      <c r="K207" s="153"/>
      <c r="L207" s="153"/>
      <c r="M207" s="153"/>
      <c r="N207" s="153"/>
      <c r="O207" s="153"/>
      <c r="P207" s="153"/>
      <c r="Q207" s="153"/>
      <c r="R207" s="153"/>
      <c r="S207" s="153"/>
      <c r="T207" s="153"/>
      <c r="U207" s="153"/>
      <c r="V207" s="153"/>
      <c r="W207" s="153"/>
      <c r="X207" s="153"/>
      <c r="Y207" s="153"/>
      <c r="Z207" s="153"/>
      <c r="AA207" s="153"/>
      <c r="AB207" s="153"/>
      <c r="AC207" s="153"/>
    </row>
    <row r="208" spans="1:29" ht="11.25" customHeight="1" x14ac:dyDescent="0.2">
      <c r="A208" s="153"/>
      <c r="B208" s="154"/>
      <c r="C208" s="155"/>
      <c r="D208" s="156"/>
      <c r="E208" s="153"/>
      <c r="F208" s="156"/>
      <c r="G208" s="153"/>
      <c r="H208" s="153"/>
      <c r="I208" s="155"/>
      <c r="J208" s="153"/>
      <c r="K208" s="153"/>
      <c r="L208" s="153"/>
      <c r="M208" s="153"/>
      <c r="N208" s="153"/>
      <c r="O208" s="153"/>
      <c r="P208" s="153"/>
      <c r="Q208" s="153"/>
      <c r="R208" s="153"/>
      <c r="S208" s="153"/>
      <c r="T208" s="153"/>
      <c r="U208" s="153"/>
      <c r="V208" s="153"/>
      <c r="W208" s="153"/>
      <c r="X208" s="153"/>
      <c r="Y208" s="153"/>
      <c r="Z208" s="153"/>
      <c r="AA208" s="153"/>
      <c r="AB208" s="153"/>
      <c r="AC208" s="153"/>
    </row>
    <row r="209" spans="1:29" ht="11.25" customHeight="1" x14ac:dyDescent="0.2">
      <c r="A209" s="153"/>
      <c r="B209" s="154"/>
      <c r="C209" s="155"/>
      <c r="D209" s="156"/>
      <c r="E209" s="153"/>
      <c r="F209" s="156"/>
      <c r="G209" s="153"/>
      <c r="H209" s="153"/>
      <c r="I209" s="155"/>
      <c r="J209" s="153"/>
      <c r="K209" s="153"/>
      <c r="L209" s="153"/>
      <c r="M209" s="153"/>
      <c r="N209" s="153"/>
      <c r="O209" s="153"/>
      <c r="P209" s="153"/>
      <c r="Q209" s="153"/>
      <c r="R209" s="153"/>
      <c r="S209" s="153"/>
      <c r="T209" s="153"/>
      <c r="U209" s="153"/>
      <c r="V209" s="153"/>
      <c r="W209" s="153"/>
      <c r="X209" s="153"/>
      <c r="Y209" s="153"/>
      <c r="Z209" s="153"/>
      <c r="AA209" s="153"/>
      <c r="AB209" s="153"/>
      <c r="AC209" s="153"/>
    </row>
    <row r="210" spans="1:29" ht="11.25" customHeight="1" x14ac:dyDescent="0.2">
      <c r="A210" s="153"/>
      <c r="B210" s="154"/>
      <c r="C210" s="155"/>
      <c r="D210" s="156"/>
      <c r="E210" s="153"/>
      <c r="F210" s="156"/>
      <c r="G210" s="153"/>
      <c r="H210" s="153"/>
      <c r="I210" s="155"/>
      <c r="J210" s="153"/>
      <c r="K210" s="153"/>
      <c r="L210" s="153"/>
      <c r="M210" s="153"/>
      <c r="N210" s="153"/>
      <c r="O210" s="153"/>
      <c r="P210" s="153"/>
      <c r="Q210" s="153"/>
      <c r="R210" s="153"/>
      <c r="S210" s="153"/>
      <c r="T210" s="153"/>
      <c r="U210" s="153"/>
      <c r="V210" s="153"/>
      <c r="W210" s="153"/>
      <c r="X210" s="153"/>
      <c r="Y210" s="153"/>
      <c r="Z210" s="153"/>
      <c r="AA210" s="153"/>
      <c r="AB210" s="153"/>
      <c r="AC210" s="153"/>
    </row>
    <row r="211" spans="1:29" ht="11.25" customHeight="1" x14ac:dyDescent="0.2">
      <c r="A211" s="153"/>
      <c r="B211" s="154"/>
      <c r="C211" s="155"/>
      <c r="D211" s="156"/>
      <c r="E211" s="153"/>
      <c r="F211" s="156"/>
      <c r="G211" s="153"/>
      <c r="H211" s="153"/>
      <c r="I211" s="155"/>
      <c r="J211" s="153"/>
      <c r="K211" s="153"/>
      <c r="L211" s="153"/>
      <c r="M211" s="153"/>
      <c r="N211" s="153"/>
      <c r="O211" s="153"/>
      <c r="P211" s="153"/>
      <c r="Q211" s="153"/>
      <c r="R211" s="153"/>
      <c r="S211" s="153"/>
      <c r="T211" s="153"/>
      <c r="U211" s="153"/>
      <c r="V211" s="153"/>
      <c r="W211" s="153"/>
      <c r="X211" s="153"/>
      <c r="Y211" s="153"/>
      <c r="Z211" s="153"/>
      <c r="AA211" s="153"/>
      <c r="AB211" s="153"/>
      <c r="AC211" s="153"/>
    </row>
    <row r="212" spans="1:29" ht="11.25" customHeight="1" x14ac:dyDescent="0.2">
      <c r="A212" s="153"/>
      <c r="B212" s="154"/>
      <c r="C212" s="155"/>
      <c r="D212" s="156"/>
      <c r="E212" s="153"/>
      <c r="F212" s="156"/>
      <c r="G212" s="153"/>
      <c r="H212" s="153"/>
      <c r="I212" s="155"/>
      <c r="J212" s="153"/>
      <c r="K212" s="153"/>
      <c r="L212" s="153"/>
      <c r="M212" s="153"/>
      <c r="N212" s="153"/>
      <c r="O212" s="153"/>
      <c r="P212" s="153"/>
      <c r="Q212" s="153"/>
      <c r="R212" s="153"/>
      <c r="S212" s="153"/>
      <c r="T212" s="153"/>
      <c r="U212" s="153"/>
      <c r="V212" s="153"/>
      <c r="W212" s="153"/>
      <c r="X212" s="153"/>
      <c r="Y212" s="153"/>
      <c r="Z212" s="153"/>
      <c r="AA212" s="153"/>
      <c r="AB212" s="153"/>
      <c r="AC212" s="153"/>
    </row>
    <row r="213" spans="1:29" ht="11.25" customHeight="1" x14ac:dyDescent="0.2">
      <c r="A213" s="153"/>
      <c r="B213" s="154"/>
      <c r="C213" s="155"/>
      <c r="D213" s="156"/>
      <c r="E213" s="153"/>
      <c r="F213" s="156"/>
      <c r="G213" s="153"/>
      <c r="H213" s="153"/>
      <c r="I213" s="155"/>
      <c r="J213" s="153"/>
      <c r="K213" s="153"/>
      <c r="L213" s="153"/>
      <c r="M213" s="153"/>
      <c r="N213" s="153"/>
      <c r="O213" s="153"/>
      <c r="P213" s="153"/>
      <c r="Q213" s="153"/>
      <c r="R213" s="153"/>
      <c r="S213" s="153"/>
      <c r="T213" s="153"/>
      <c r="U213" s="153"/>
      <c r="V213" s="153"/>
      <c r="W213" s="153"/>
      <c r="X213" s="153"/>
      <c r="Y213" s="153"/>
      <c r="Z213" s="153"/>
      <c r="AA213" s="153"/>
      <c r="AB213" s="153"/>
      <c r="AC213" s="153"/>
    </row>
    <row r="214" spans="1:29" ht="11.25" customHeight="1" x14ac:dyDescent="0.2">
      <c r="A214" s="153"/>
      <c r="B214" s="154"/>
      <c r="C214" s="155"/>
      <c r="D214" s="156"/>
      <c r="E214" s="153"/>
      <c r="F214" s="156"/>
      <c r="G214" s="153"/>
      <c r="H214" s="153"/>
      <c r="I214" s="155"/>
      <c r="J214" s="153"/>
      <c r="K214" s="153"/>
      <c r="L214" s="153"/>
      <c r="M214" s="153"/>
      <c r="N214" s="153"/>
      <c r="O214" s="153"/>
      <c r="P214" s="153"/>
      <c r="Q214" s="153"/>
      <c r="R214" s="153"/>
      <c r="S214" s="153"/>
      <c r="T214" s="153"/>
      <c r="U214" s="153"/>
      <c r="V214" s="153"/>
      <c r="W214" s="153"/>
      <c r="X214" s="153"/>
      <c r="Y214" s="153"/>
      <c r="Z214" s="153"/>
      <c r="AA214" s="153"/>
      <c r="AB214" s="153"/>
      <c r="AC214" s="153"/>
    </row>
    <row r="215" spans="1:29" ht="11.25" customHeight="1" x14ac:dyDescent="0.2">
      <c r="A215" s="153"/>
      <c r="B215" s="154"/>
      <c r="C215" s="155"/>
      <c r="D215" s="156"/>
      <c r="E215" s="153"/>
      <c r="F215" s="156"/>
      <c r="G215" s="153"/>
      <c r="H215" s="153"/>
      <c r="I215" s="155"/>
      <c r="J215" s="153"/>
      <c r="K215" s="153"/>
      <c r="L215" s="153"/>
      <c r="M215" s="153"/>
      <c r="N215" s="153"/>
      <c r="O215" s="153"/>
      <c r="P215" s="153"/>
      <c r="Q215" s="153"/>
      <c r="R215" s="153"/>
      <c r="S215" s="153"/>
      <c r="T215" s="153"/>
      <c r="U215" s="153"/>
      <c r="V215" s="153"/>
      <c r="W215" s="153"/>
      <c r="X215" s="153"/>
      <c r="Y215" s="153"/>
      <c r="Z215" s="153"/>
      <c r="AA215" s="153"/>
      <c r="AB215" s="153"/>
      <c r="AC215" s="153"/>
    </row>
    <row r="216" spans="1:29" ht="11.25" customHeight="1" x14ac:dyDescent="0.2">
      <c r="A216" s="153"/>
      <c r="B216" s="154"/>
      <c r="C216" s="155"/>
      <c r="D216" s="156"/>
      <c r="E216" s="153"/>
      <c r="F216" s="156"/>
      <c r="G216" s="153"/>
      <c r="H216" s="153"/>
      <c r="I216" s="155"/>
      <c r="J216" s="153"/>
      <c r="K216" s="153"/>
      <c r="L216" s="153"/>
      <c r="M216" s="153"/>
      <c r="N216" s="153"/>
      <c r="O216" s="153"/>
      <c r="P216" s="153"/>
      <c r="Q216" s="153"/>
      <c r="R216" s="153"/>
      <c r="S216" s="153"/>
      <c r="T216" s="153"/>
      <c r="U216" s="153"/>
      <c r="V216" s="153"/>
      <c r="W216" s="153"/>
      <c r="X216" s="153"/>
      <c r="Y216" s="153"/>
      <c r="Z216" s="153"/>
      <c r="AA216" s="153"/>
      <c r="AB216" s="153"/>
      <c r="AC216" s="153"/>
    </row>
    <row r="217" spans="1:29" ht="11.25" customHeight="1" x14ac:dyDescent="0.2">
      <c r="A217" s="153"/>
      <c r="B217" s="154"/>
      <c r="C217" s="155"/>
      <c r="D217" s="156"/>
      <c r="E217" s="153"/>
      <c r="F217" s="156"/>
      <c r="G217" s="153"/>
      <c r="H217" s="153"/>
      <c r="I217" s="155"/>
      <c r="J217" s="153"/>
      <c r="K217" s="153"/>
      <c r="L217" s="153"/>
      <c r="M217" s="153"/>
      <c r="N217" s="153"/>
      <c r="O217" s="153"/>
      <c r="P217" s="153"/>
      <c r="Q217" s="153"/>
      <c r="R217" s="153"/>
      <c r="S217" s="153"/>
      <c r="T217" s="153"/>
      <c r="U217" s="153"/>
      <c r="V217" s="153"/>
      <c r="W217" s="153"/>
      <c r="X217" s="153"/>
      <c r="Y217" s="153"/>
      <c r="Z217" s="153"/>
      <c r="AA217" s="153"/>
      <c r="AB217" s="153"/>
      <c r="AC217" s="153"/>
    </row>
    <row r="218" spans="1:29" ht="11.25" customHeight="1" x14ac:dyDescent="0.2">
      <c r="A218" s="153"/>
      <c r="B218" s="154"/>
      <c r="C218" s="155"/>
      <c r="D218" s="156"/>
      <c r="E218" s="153"/>
      <c r="F218" s="156"/>
      <c r="G218" s="153"/>
      <c r="H218" s="153"/>
      <c r="I218" s="155"/>
      <c r="J218" s="153"/>
      <c r="K218" s="153"/>
      <c r="L218" s="153"/>
      <c r="M218" s="153"/>
      <c r="N218" s="153"/>
      <c r="O218" s="153"/>
      <c r="P218" s="153"/>
      <c r="Q218" s="153"/>
      <c r="R218" s="153"/>
      <c r="S218" s="153"/>
      <c r="T218" s="153"/>
      <c r="U218" s="153"/>
      <c r="V218" s="153"/>
      <c r="W218" s="153"/>
      <c r="X218" s="153"/>
      <c r="Y218" s="153"/>
      <c r="Z218" s="153"/>
      <c r="AA218" s="153"/>
      <c r="AB218" s="153"/>
      <c r="AC218" s="153"/>
    </row>
    <row r="219" spans="1:29" ht="11.25" customHeight="1" x14ac:dyDescent="0.2">
      <c r="A219" s="153"/>
      <c r="B219" s="154"/>
      <c r="C219" s="155"/>
      <c r="D219" s="156"/>
      <c r="E219" s="153"/>
      <c r="F219" s="156"/>
      <c r="G219" s="153"/>
      <c r="H219" s="153"/>
      <c r="I219" s="155"/>
      <c r="J219" s="153"/>
      <c r="K219" s="153"/>
      <c r="L219" s="153"/>
      <c r="M219" s="153"/>
      <c r="N219" s="153"/>
      <c r="O219" s="153"/>
      <c r="P219" s="153"/>
      <c r="Q219" s="153"/>
      <c r="R219" s="153"/>
      <c r="S219" s="153"/>
      <c r="T219" s="153"/>
      <c r="U219" s="153"/>
      <c r="V219" s="153"/>
      <c r="W219" s="153"/>
      <c r="X219" s="153"/>
      <c r="Y219" s="153"/>
      <c r="Z219" s="153"/>
      <c r="AA219" s="153"/>
      <c r="AB219" s="153"/>
      <c r="AC219" s="153"/>
    </row>
    <row r="220" spans="1:29" ht="11.25" customHeight="1" x14ac:dyDescent="0.2">
      <c r="A220" s="153"/>
      <c r="B220" s="154"/>
      <c r="C220" s="155"/>
      <c r="D220" s="156"/>
      <c r="E220" s="153"/>
      <c r="F220" s="156"/>
      <c r="G220" s="153"/>
      <c r="H220" s="153"/>
      <c r="I220" s="155"/>
      <c r="J220" s="153"/>
      <c r="K220" s="153"/>
      <c r="L220" s="153"/>
      <c r="M220" s="153"/>
      <c r="N220" s="153"/>
      <c r="O220" s="153"/>
      <c r="P220" s="153"/>
      <c r="Q220" s="153"/>
      <c r="R220" s="153"/>
      <c r="S220" s="153"/>
      <c r="T220" s="153"/>
      <c r="U220" s="153"/>
      <c r="V220" s="153"/>
      <c r="W220" s="153"/>
      <c r="X220" s="153"/>
      <c r="Y220" s="153"/>
      <c r="Z220" s="153"/>
      <c r="AA220" s="153"/>
      <c r="AB220" s="153"/>
      <c r="AC220" s="153"/>
    </row>
    <row r="221" spans="1:29" ht="15.75" customHeight="1" x14ac:dyDescent="0.2"/>
    <row r="222" spans="1:29" ht="15.75" customHeight="1" x14ac:dyDescent="0.2"/>
    <row r="223" spans="1:29" ht="15.75" customHeight="1" x14ac:dyDescent="0.2"/>
    <row r="224" spans="1:29"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5">
    <mergeCell ref="A1:J1"/>
    <mergeCell ref="K1:W1"/>
    <mergeCell ref="X1:Y1"/>
    <mergeCell ref="Z1:AA1"/>
    <mergeCell ref="AB1:AD1"/>
  </mergeCells>
  <conditionalFormatting sqref="AB3:AB4">
    <cfRule type="containsText" dxfId="15" priority="1" operator="containsText" text="NO">
      <formula>NOT(ISERROR(SEARCH(("NO"),(AB3))))</formula>
    </cfRule>
    <cfRule type="containsText" dxfId="14" priority="2" operator="containsText" text="SI">
      <formula>NOT(ISERROR(SEARCH(("SI"),(AB3))))</formula>
    </cfRule>
  </conditionalFormatting>
  <hyperlinks>
    <hyperlink ref="W3" r:id="rId1" xr:uid="{00000000-0004-0000-0B00-000000000000}"/>
    <hyperlink ref="W4" r:id="rId2" xr:uid="{00000000-0004-0000-0B00-000001000000}"/>
  </hyperlinks>
  <pageMargins left="0.7" right="0.7" top="0.75" bottom="0.75" header="0" footer="0"/>
  <pageSetup orientation="landscape"/>
  <extLst>
    <ext xmlns:x14="http://schemas.microsoft.com/office/spreadsheetml/2009/9/main" uri="{CCE6A557-97BC-4b89-ADB6-D9C93CAAB3DF}">
      <x14:dataValidations xmlns:xm="http://schemas.microsoft.com/office/excel/2006/main" count="4">
        <x14:dataValidation type="list" allowBlank="1" showInputMessage="1" showErrorMessage="1" prompt="Cuando no se cumpla con la meta establecida el líder de proceso y quien delegue deben implementar acciones que permitan el cumplimiento de la misma; las evidencias de estas acciones deben cargarse en la ruta establecida (columna W)." xr:uid="{00000000-0002-0000-0B00-000000000000}">
          <x14:formula1>
            <xm:f>Listados!$F$2:$F$4</xm:f>
          </x14:formula1>
          <xm:sqref>AB3:AB4</xm:sqref>
        </x14:dataValidation>
        <x14:dataValidation type="list" allowBlank="1" showErrorMessage="1" xr:uid="{00000000-0002-0000-0B00-000001000000}">
          <x14:formula1>
            <xm:f>Listados!$D$2:$D$5</xm:f>
          </x14:formula1>
          <xm:sqref>E3:E4</xm:sqref>
        </x14:dataValidation>
        <x14:dataValidation type="list" allowBlank="1" showErrorMessage="1" xr:uid="{00000000-0002-0000-0B00-000002000000}">
          <x14:formula1>
            <xm:f>Listados!$A$2:$A$18</xm:f>
          </x14:formula1>
          <xm:sqref>A3:A4</xm:sqref>
        </x14:dataValidation>
        <x14:dataValidation type="list" allowBlank="1" showErrorMessage="1" xr:uid="{00000000-0002-0000-0B00-000003000000}">
          <x14:formula1>
            <xm:f>Listados!$B$2:$B$30</xm:f>
          </x14:formula1>
          <xm:sqref>B3:B4</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D1000"/>
  <sheetViews>
    <sheetView workbookViewId="0">
      <selection sqref="A1:J1"/>
    </sheetView>
  </sheetViews>
  <sheetFormatPr baseColWidth="10" defaultColWidth="10.109375" defaultRowHeight="15" customHeight="1" x14ac:dyDescent="0.2"/>
  <cols>
    <col min="1" max="1" width="13.109375" customWidth="1"/>
    <col min="2" max="2" width="26.6640625" customWidth="1"/>
    <col min="3" max="3" width="15.33203125" customWidth="1"/>
    <col min="4" max="4" width="27.44140625" customWidth="1"/>
    <col min="5" max="5" width="12.109375" customWidth="1"/>
    <col min="6" max="6" width="28.77734375" customWidth="1"/>
    <col min="7" max="8" width="9" customWidth="1"/>
    <col min="9" max="9" width="22.21875" customWidth="1"/>
    <col min="10" max="10" width="19" customWidth="1"/>
    <col min="11" max="22" width="2.33203125" customWidth="1"/>
    <col min="23" max="23" width="17" customWidth="1"/>
    <col min="24" max="24" width="12.21875" customWidth="1"/>
    <col min="25" max="25" width="21.6640625" customWidth="1"/>
    <col min="26" max="26" width="13.5546875" customWidth="1"/>
    <col min="27" max="27" width="14.109375" customWidth="1"/>
    <col min="28" max="28" width="25" customWidth="1"/>
  </cols>
  <sheetData>
    <row r="1" spans="1:30" ht="40.5" customHeight="1" x14ac:dyDescent="0.2">
      <c r="A1" s="417" t="s">
        <v>542</v>
      </c>
      <c r="B1" s="418"/>
      <c r="C1" s="418"/>
      <c r="D1" s="418"/>
      <c r="E1" s="418"/>
      <c r="F1" s="418"/>
      <c r="G1" s="418"/>
      <c r="H1" s="418"/>
      <c r="I1" s="418"/>
      <c r="J1" s="419"/>
      <c r="K1" s="420" t="s">
        <v>543</v>
      </c>
      <c r="L1" s="421"/>
      <c r="M1" s="421"/>
      <c r="N1" s="421"/>
      <c r="O1" s="421"/>
      <c r="P1" s="421"/>
      <c r="Q1" s="421"/>
      <c r="R1" s="421"/>
      <c r="S1" s="421"/>
      <c r="T1" s="421"/>
      <c r="U1" s="421"/>
      <c r="V1" s="421"/>
      <c r="W1" s="422"/>
      <c r="X1" s="433" t="s">
        <v>107</v>
      </c>
      <c r="Y1" s="419"/>
      <c r="Z1" s="437" t="s">
        <v>108</v>
      </c>
      <c r="AA1" s="421"/>
      <c r="AB1" s="424"/>
      <c r="AC1" s="34"/>
      <c r="AD1" s="35"/>
    </row>
    <row r="2" spans="1:30" ht="52.5" customHeight="1" x14ac:dyDescent="0.2">
      <c r="A2" s="36" t="s">
        <v>74</v>
      </c>
      <c r="B2" s="36" t="s">
        <v>484</v>
      </c>
      <c r="C2" s="36" t="s">
        <v>110</v>
      </c>
      <c r="D2" s="36" t="s">
        <v>111</v>
      </c>
      <c r="E2" s="36" t="s">
        <v>112</v>
      </c>
      <c r="F2" s="36" t="s">
        <v>113</v>
      </c>
      <c r="G2" s="36" t="s">
        <v>114</v>
      </c>
      <c r="H2" s="36" t="s">
        <v>115</v>
      </c>
      <c r="I2" s="36" t="s">
        <v>116</v>
      </c>
      <c r="J2" s="36" t="s">
        <v>117</v>
      </c>
      <c r="K2" s="216" t="s">
        <v>118</v>
      </c>
      <c r="L2" s="216" t="s">
        <v>119</v>
      </c>
      <c r="M2" s="216" t="s">
        <v>120</v>
      </c>
      <c r="N2" s="216" t="s">
        <v>121</v>
      </c>
      <c r="O2" s="216" t="s">
        <v>122</v>
      </c>
      <c r="P2" s="216" t="s">
        <v>123</v>
      </c>
      <c r="Q2" s="216" t="s">
        <v>124</v>
      </c>
      <c r="R2" s="216" t="s">
        <v>125</v>
      </c>
      <c r="S2" s="216" t="s">
        <v>126</v>
      </c>
      <c r="T2" s="216" t="s">
        <v>127</v>
      </c>
      <c r="U2" s="216" t="s">
        <v>128</v>
      </c>
      <c r="V2" s="216" t="s">
        <v>129</v>
      </c>
      <c r="W2" s="230" t="s">
        <v>130</v>
      </c>
      <c r="X2" s="231" t="s">
        <v>132</v>
      </c>
      <c r="Y2" s="231" t="s">
        <v>133</v>
      </c>
      <c r="Z2" s="335" t="s">
        <v>131</v>
      </c>
      <c r="AA2" s="335" t="s">
        <v>132</v>
      </c>
      <c r="AB2" s="336" t="s">
        <v>133</v>
      </c>
    </row>
    <row r="3" spans="1:30" ht="149.25" customHeight="1" x14ac:dyDescent="0.2">
      <c r="A3" s="45" t="s">
        <v>57</v>
      </c>
      <c r="B3" s="45" t="s">
        <v>18</v>
      </c>
      <c r="C3" s="44" t="s">
        <v>409</v>
      </c>
      <c r="D3" s="45" t="s">
        <v>692</v>
      </c>
      <c r="E3" s="322" t="s">
        <v>20</v>
      </c>
      <c r="F3" s="45" t="s">
        <v>411</v>
      </c>
      <c r="G3" s="44" t="s">
        <v>137</v>
      </c>
      <c r="H3" s="44" t="s">
        <v>154</v>
      </c>
      <c r="I3" s="51" t="s">
        <v>412</v>
      </c>
      <c r="J3" s="46" t="s">
        <v>413</v>
      </c>
      <c r="K3" s="337"/>
      <c r="L3" s="337"/>
      <c r="M3" s="337"/>
      <c r="N3" s="337"/>
      <c r="O3" s="337"/>
      <c r="P3" s="338"/>
      <c r="Q3" s="337"/>
      <c r="R3" s="337"/>
      <c r="S3" s="337"/>
      <c r="T3" s="337"/>
      <c r="U3" s="337"/>
      <c r="V3" s="107"/>
      <c r="W3" s="48" t="s">
        <v>443</v>
      </c>
      <c r="X3" s="329">
        <v>45499</v>
      </c>
      <c r="Y3" s="339" t="s">
        <v>693</v>
      </c>
      <c r="Z3" s="46" t="s">
        <v>22</v>
      </c>
      <c r="AA3" s="260">
        <v>45492</v>
      </c>
      <c r="AB3" s="340" t="s">
        <v>694</v>
      </c>
    </row>
    <row r="4" spans="1:30" ht="67.5" x14ac:dyDescent="0.2">
      <c r="A4" s="59" t="s">
        <v>57</v>
      </c>
      <c r="B4" s="59" t="s">
        <v>18</v>
      </c>
      <c r="C4" s="58" t="s">
        <v>414</v>
      </c>
      <c r="D4" s="59" t="s">
        <v>415</v>
      </c>
      <c r="E4" s="60" t="s">
        <v>14</v>
      </c>
      <c r="F4" s="59" t="s">
        <v>416</v>
      </c>
      <c r="G4" s="58" t="s">
        <v>137</v>
      </c>
      <c r="H4" s="58" t="s">
        <v>695</v>
      </c>
      <c r="I4" s="75" t="s">
        <v>335</v>
      </c>
      <c r="J4" s="60" t="s">
        <v>418</v>
      </c>
      <c r="K4" s="63"/>
      <c r="L4" s="63"/>
      <c r="M4" s="63"/>
      <c r="N4" s="63"/>
      <c r="O4" s="63"/>
      <c r="P4" s="341">
        <v>0.86</v>
      </c>
      <c r="Q4" s="63"/>
      <c r="R4" s="63"/>
      <c r="S4" s="63"/>
      <c r="T4" s="63"/>
      <c r="U4" s="63"/>
      <c r="V4" s="64"/>
      <c r="W4" s="99" t="s">
        <v>696</v>
      </c>
      <c r="X4" s="226">
        <v>45499</v>
      </c>
      <c r="Y4" s="342" t="s">
        <v>697</v>
      </c>
      <c r="Z4" s="60" t="s">
        <v>10</v>
      </c>
      <c r="AA4" s="226">
        <v>45492</v>
      </c>
      <c r="AB4" s="343" t="s">
        <v>694</v>
      </c>
    </row>
    <row r="5" spans="1:30" ht="11.25" customHeight="1" x14ac:dyDescent="0.2">
      <c r="A5" s="153"/>
      <c r="B5" s="154"/>
      <c r="C5" s="155"/>
      <c r="D5" s="156"/>
      <c r="E5" s="153"/>
      <c r="F5" s="156"/>
      <c r="G5" s="153"/>
      <c r="H5" s="153"/>
      <c r="I5" s="155"/>
      <c r="J5" s="153"/>
      <c r="K5" s="153"/>
      <c r="L5" s="153"/>
      <c r="M5" s="153"/>
      <c r="N5" s="153"/>
      <c r="O5" s="153"/>
      <c r="P5" s="153"/>
      <c r="Q5" s="153"/>
      <c r="R5" s="153"/>
      <c r="S5" s="153"/>
      <c r="T5" s="153"/>
      <c r="U5" s="153"/>
      <c r="V5" s="153"/>
      <c r="W5" s="153"/>
      <c r="X5" s="153"/>
      <c r="Y5" s="153"/>
    </row>
    <row r="6" spans="1:30" ht="11.25" customHeight="1" x14ac:dyDescent="0.2">
      <c r="A6" s="153"/>
      <c r="B6" s="154"/>
      <c r="C6" s="155"/>
      <c r="D6" s="156"/>
      <c r="E6" s="153"/>
      <c r="F6" s="156"/>
      <c r="G6" s="153"/>
      <c r="H6" s="153"/>
      <c r="I6" s="155"/>
      <c r="J6" s="153"/>
      <c r="K6" s="153"/>
      <c r="L6" s="153"/>
      <c r="M6" s="153"/>
      <c r="N6" s="153"/>
      <c r="O6" s="153"/>
      <c r="P6" s="153"/>
      <c r="Q6" s="153"/>
      <c r="R6" s="153"/>
      <c r="S6" s="153"/>
      <c r="T6" s="153"/>
      <c r="U6" s="153"/>
      <c r="V6" s="153"/>
      <c r="W6" s="153"/>
      <c r="X6" s="153"/>
      <c r="Y6" s="153"/>
    </row>
    <row r="7" spans="1:30" ht="11.25" customHeight="1" x14ac:dyDescent="0.2">
      <c r="A7" s="153"/>
      <c r="B7" s="154"/>
      <c r="C7" s="155"/>
      <c r="D7" s="156"/>
      <c r="E7" s="153"/>
      <c r="F7" s="156"/>
      <c r="G7" s="153"/>
      <c r="H7" s="153"/>
      <c r="I7" s="155"/>
      <c r="J7" s="153"/>
      <c r="K7" s="153"/>
      <c r="L7" s="153"/>
      <c r="M7" s="153"/>
      <c r="N7" s="153"/>
      <c r="O7" s="153"/>
      <c r="P7" s="153"/>
      <c r="Q7" s="153"/>
      <c r="R7" s="153"/>
      <c r="S7" s="153"/>
      <c r="T7" s="153"/>
      <c r="U7" s="153"/>
      <c r="V7" s="153"/>
      <c r="W7" s="153"/>
      <c r="X7" s="153"/>
      <c r="Y7" s="153"/>
    </row>
    <row r="8" spans="1:30" ht="11.25" customHeight="1" x14ac:dyDescent="0.2">
      <c r="A8" s="153"/>
      <c r="B8" s="154"/>
      <c r="C8" s="155"/>
      <c r="D8" s="156"/>
      <c r="E8" s="153"/>
      <c r="F8" s="156"/>
      <c r="G8" s="153"/>
      <c r="H8" s="153"/>
      <c r="I8" s="155"/>
      <c r="J8" s="153"/>
      <c r="K8" s="153"/>
      <c r="L8" s="153"/>
      <c r="M8" s="153"/>
      <c r="N8" s="153"/>
      <c r="O8" s="153"/>
      <c r="P8" s="153"/>
      <c r="Q8" s="153"/>
      <c r="R8" s="153"/>
      <c r="S8" s="153"/>
      <c r="T8" s="153"/>
      <c r="U8" s="153"/>
      <c r="V8" s="153"/>
      <c r="W8" s="153"/>
      <c r="X8" s="153"/>
      <c r="Y8" s="153"/>
    </row>
    <row r="9" spans="1:30" ht="11.25" customHeight="1" x14ac:dyDescent="0.2">
      <c r="A9" s="153"/>
      <c r="B9" s="154"/>
      <c r="C9" s="155"/>
      <c r="D9" s="156"/>
      <c r="E9" s="153"/>
      <c r="F9" s="156"/>
      <c r="G9" s="153"/>
      <c r="H9" s="153"/>
      <c r="I9" s="155"/>
      <c r="J9" s="153"/>
      <c r="K9" s="153"/>
      <c r="L9" s="153"/>
      <c r="M9" s="153"/>
      <c r="N9" s="153"/>
      <c r="O9" s="153"/>
      <c r="P9" s="153"/>
      <c r="Q9" s="153"/>
      <c r="R9" s="153"/>
      <c r="S9" s="153"/>
      <c r="T9" s="153"/>
      <c r="U9" s="153"/>
      <c r="V9" s="153"/>
      <c r="W9" s="153"/>
      <c r="X9" s="153"/>
      <c r="Y9" s="153"/>
    </row>
    <row r="10" spans="1:30" ht="11.25" customHeight="1" x14ac:dyDescent="0.2">
      <c r="A10" s="153"/>
      <c r="B10" s="154"/>
      <c r="C10" s="155"/>
      <c r="D10" s="156"/>
      <c r="E10" s="153"/>
      <c r="F10" s="156"/>
      <c r="G10" s="153"/>
      <c r="H10" s="153"/>
      <c r="I10" s="155"/>
      <c r="J10" s="153"/>
      <c r="K10" s="153"/>
      <c r="L10" s="153"/>
      <c r="M10" s="153"/>
      <c r="N10" s="153"/>
      <c r="O10" s="153"/>
      <c r="P10" s="153"/>
      <c r="Q10" s="153"/>
      <c r="R10" s="153"/>
      <c r="S10" s="153"/>
      <c r="T10" s="153"/>
      <c r="U10" s="153"/>
      <c r="V10" s="153"/>
      <c r="W10" s="153"/>
      <c r="X10" s="153"/>
      <c r="Y10" s="153"/>
    </row>
    <row r="11" spans="1:30" ht="11.25" customHeight="1" x14ac:dyDescent="0.2">
      <c r="A11" s="153"/>
      <c r="B11" s="154"/>
      <c r="C11" s="155"/>
      <c r="D11" s="156"/>
      <c r="E11" s="153"/>
      <c r="F11" s="156"/>
      <c r="G11" s="153"/>
      <c r="H11" s="153"/>
      <c r="I11" s="155"/>
      <c r="J11" s="153"/>
      <c r="K11" s="153"/>
      <c r="L11" s="153"/>
      <c r="M11" s="153"/>
      <c r="N11" s="153"/>
      <c r="O11" s="153"/>
      <c r="P11" s="153"/>
      <c r="Q11" s="153"/>
      <c r="R11" s="153"/>
      <c r="S11" s="153"/>
      <c r="T11" s="153"/>
      <c r="U11" s="153"/>
      <c r="V11" s="153"/>
      <c r="W11" s="153"/>
      <c r="X11" s="153"/>
      <c r="Y11" s="153"/>
    </row>
    <row r="12" spans="1:30" ht="11.25" customHeight="1" x14ac:dyDescent="0.2">
      <c r="A12" s="153"/>
      <c r="B12" s="154"/>
      <c r="C12" s="155"/>
      <c r="D12" s="156"/>
      <c r="E12" s="153"/>
      <c r="F12" s="156"/>
      <c r="G12" s="153"/>
      <c r="H12" s="153"/>
      <c r="I12" s="155"/>
      <c r="J12" s="153"/>
      <c r="K12" s="153"/>
      <c r="L12" s="153"/>
      <c r="M12" s="153"/>
      <c r="N12" s="153"/>
      <c r="O12" s="153"/>
      <c r="P12" s="153"/>
      <c r="Q12" s="153"/>
      <c r="R12" s="153"/>
      <c r="S12" s="153"/>
      <c r="T12" s="153"/>
      <c r="U12" s="153"/>
      <c r="V12" s="153"/>
      <c r="W12" s="153"/>
      <c r="X12" s="153"/>
      <c r="Y12" s="153"/>
    </row>
    <row r="13" spans="1:30" ht="11.25" customHeight="1" x14ac:dyDescent="0.2">
      <c r="A13" s="153"/>
      <c r="B13" s="154"/>
      <c r="C13" s="155"/>
      <c r="D13" s="156"/>
      <c r="E13" s="153"/>
      <c r="F13" s="156"/>
      <c r="G13" s="153"/>
      <c r="H13" s="153"/>
      <c r="I13" s="155"/>
      <c r="J13" s="153"/>
      <c r="K13" s="153"/>
      <c r="L13" s="153"/>
      <c r="M13" s="153"/>
      <c r="N13" s="153"/>
      <c r="O13" s="153"/>
      <c r="P13" s="153"/>
      <c r="Q13" s="153"/>
      <c r="R13" s="153"/>
      <c r="S13" s="153"/>
      <c r="T13" s="153"/>
      <c r="U13" s="153"/>
      <c r="V13" s="153"/>
      <c r="W13" s="153"/>
      <c r="X13" s="153"/>
      <c r="Y13" s="153"/>
    </row>
    <row r="14" spans="1:30" ht="11.25" customHeight="1" x14ac:dyDescent="0.2">
      <c r="A14" s="153"/>
      <c r="B14" s="154"/>
      <c r="C14" s="155"/>
      <c r="D14" s="156"/>
      <c r="E14" s="153"/>
      <c r="F14" s="156"/>
      <c r="G14" s="153"/>
      <c r="H14" s="153"/>
      <c r="I14" s="155"/>
      <c r="J14" s="153"/>
      <c r="K14" s="153"/>
      <c r="L14" s="153"/>
      <c r="M14" s="153"/>
      <c r="N14" s="153"/>
      <c r="O14" s="153"/>
      <c r="P14" s="153"/>
      <c r="Q14" s="153"/>
      <c r="R14" s="153"/>
      <c r="S14" s="153"/>
      <c r="T14" s="153"/>
      <c r="U14" s="153"/>
      <c r="V14" s="153"/>
      <c r="W14" s="153"/>
      <c r="X14" s="153"/>
      <c r="Y14" s="153"/>
    </row>
    <row r="15" spans="1:30" ht="11.25" customHeight="1" x14ac:dyDescent="0.2">
      <c r="A15" s="153"/>
      <c r="B15" s="154"/>
      <c r="C15" s="155"/>
      <c r="D15" s="156"/>
      <c r="E15" s="153"/>
      <c r="F15" s="156"/>
      <c r="G15" s="153"/>
      <c r="H15" s="153"/>
      <c r="I15" s="155"/>
      <c r="J15" s="153"/>
      <c r="K15" s="153"/>
      <c r="L15" s="153"/>
      <c r="M15" s="153"/>
      <c r="N15" s="153"/>
      <c r="O15" s="153"/>
      <c r="P15" s="153"/>
      <c r="Q15" s="153"/>
      <c r="R15" s="153"/>
      <c r="S15" s="153"/>
      <c r="T15" s="153"/>
      <c r="U15" s="153"/>
      <c r="V15" s="153"/>
      <c r="W15" s="153"/>
      <c r="X15" s="153"/>
      <c r="Y15" s="153"/>
    </row>
    <row r="16" spans="1:30" ht="11.25" customHeight="1" x14ac:dyDescent="0.2">
      <c r="A16" s="153"/>
      <c r="B16" s="154"/>
      <c r="C16" s="155"/>
      <c r="D16" s="156"/>
      <c r="E16" s="153"/>
      <c r="F16" s="156"/>
      <c r="G16" s="153"/>
      <c r="H16" s="153"/>
      <c r="I16" s="155"/>
      <c r="J16" s="153"/>
      <c r="K16" s="153"/>
      <c r="L16" s="153"/>
      <c r="M16" s="153"/>
      <c r="N16" s="153"/>
      <c r="O16" s="153"/>
      <c r="P16" s="153"/>
      <c r="Q16" s="153"/>
      <c r="R16" s="153"/>
      <c r="S16" s="153"/>
      <c r="T16" s="153"/>
      <c r="U16" s="153"/>
      <c r="V16" s="153"/>
      <c r="W16" s="153"/>
      <c r="X16" s="153"/>
      <c r="Y16" s="153"/>
      <c r="Z16" s="344"/>
    </row>
    <row r="17" spans="1:25" ht="11.25" customHeight="1" x14ac:dyDescent="0.2">
      <c r="A17" s="153"/>
      <c r="B17" s="154"/>
      <c r="C17" s="155"/>
      <c r="D17" s="156"/>
      <c r="E17" s="153"/>
      <c r="F17" s="156"/>
      <c r="G17" s="153"/>
      <c r="H17" s="153"/>
      <c r="I17" s="155"/>
      <c r="J17" s="153"/>
      <c r="K17" s="153"/>
      <c r="L17" s="153"/>
      <c r="M17" s="153"/>
      <c r="N17" s="153"/>
      <c r="O17" s="153"/>
      <c r="P17" s="153"/>
      <c r="Q17" s="153"/>
      <c r="R17" s="153"/>
      <c r="S17" s="153"/>
      <c r="T17" s="153"/>
      <c r="U17" s="153"/>
      <c r="V17" s="153"/>
      <c r="W17" s="153"/>
      <c r="X17" s="153"/>
      <c r="Y17" s="153"/>
    </row>
    <row r="18" spans="1:25" ht="11.25" customHeight="1" x14ac:dyDescent="0.2">
      <c r="A18" s="153"/>
      <c r="B18" s="154"/>
      <c r="C18" s="155"/>
      <c r="D18" s="156"/>
      <c r="E18" s="153"/>
      <c r="F18" s="156"/>
      <c r="G18" s="153"/>
      <c r="H18" s="153"/>
      <c r="I18" s="155"/>
      <c r="J18" s="153"/>
      <c r="K18" s="153"/>
      <c r="L18" s="153"/>
      <c r="M18" s="153"/>
      <c r="N18" s="153"/>
      <c r="O18" s="153"/>
      <c r="P18" s="153"/>
      <c r="Q18" s="153"/>
      <c r="R18" s="153"/>
      <c r="S18" s="153"/>
      <c r="T18" s="153"/>
      <c r="U18" s="153"/>
      <c r="V18" s="153"/>
      <c r="W18" s="153"/>
      <c r="X18" s="153"/>
      <c r="Y18" s="153"/>
    </row>
    <row r="19" spans="1:25" ht="11.25" customHeight="1" x14ac:dyDescent="0.2">
      <c r="A19" s="153"/>
      <c r="B19" s="154"/>
      <c r="C19" s="155"/>
      <c r="D19" s="156"/>
      <c r="E19" s="153"/>
      <c r="F19" s="156"/>
      <c r="G19" s="153"/>
      <c r="H19" s="153"/>
      <c r="I19" s="155"/>
      <c r="J19" s="153"/>
      <c r="K19" s="153"/>
      <c r="L19" s="153"/>
      <c r="M19" s="153"/>
      <c r="N19" s="153"/>
      <c r="O19" s="153"/>
      <c r="P19" s="153"/>
      <c r="Q19" s="153"/>
      <c r="R19" s="153"/>
      <c r="S19" s="153"/>
      <c r="T19" s="153"/>
      <c r="U19" s="153"/>
      <c r="V19" s="153"/>
      <c r="W19" s="153"/>
      <c r="X19" s="153"/>
      <c r="Y19" s="153"/>
    </row>
    <row r="20" spans="1:25" ht="11.25" customHeight="1" x14ac:dyDescent="0.2">
      <c r="A20" s="153"/>
      <c r="B20" s="154"/>
      <c r="C20" s="155"/>
      <c r="D20" s="156"/>
      <c r="E20" s="153"/>
      <c r="F20" s="156"/>
      <c r="G20" s="153"/>
      <c r="H20" s="153"/>
      <c r="I20" s="155"/>
      <c r="J20" s="153"/>
      <c r="K20" s="153"/>
      <c r="L20" s="153"/>
      <c r="M20" s="153"/>
      <c r="N20" s="153"/>
      <c r="O20" s="153"/>
      <c r="P20" s="153"/>
      <c r="Q20" s="153"/>
      <c r="R20" s="153"/>
      <c r="S20" s="153"/>
      <c r="T20" s="153"/>
      <c r="U20" s="153"/>
      <c r="V20" s="153"/>
      <c r="W20" s="153"/>
      <c r="X20" s="153"/>
      <c r="Y20" s="153"/>
    </row>
    <row r="21" spans="1:25" ht="11.25" customHeight="1" x14ac:dyDescent="0.2">
      <c r="A21" s="153"/>
      <c r="B21" s="154"/>
      <c r="C21" s="155"/>
      <c r="D21" s="156"/>
      <c r="E21" s="153"/>
      <c r="F21" s="156"/>
      <c r="G21" s="153"/>
      <c r="H21" s="153"/>
      <c r="I21" s="155"/>
      <c r="J21" s="153"/>
      <c r="K21" s="153"/>
      <c r="L21" s="153"/>
      <c r="M21" s="153"/>
      <c r="N21" s="153"/>
      <c r="O21" s="153"/>
      <c r="P21" s="153"/>
      <c r="Q21" s="153"/>
      <c r="R21" s="153"/>
      <c r="S21" s="153"/>
      <c r="T21" s="153"/>
      <c r="U21" s="153"/>
      <c r="V21" s="153"/>
      <c r="W21" s="153"/>
      <c r="X21" s="153"/>
      <c r="Y21" s="153"/>
    </row>
    <row r="22" spans="1:25" ht="11.25" customHeight="1" x14ac:dyDescent="0.2">
      <c r="A22" s="153"/>
      <c r="B22" s="154"/>
      <c r="C22" s="155"/>
      <c r="D22" s="156"/>
      <c r="E22" s="153"/>
      <c r="F22" s="156"/>
      <c r="G22" s="153"/>
      <c r="H22" s="153"/>
      <c r="I22" s="155"/>
      <c r="J22" s="153"/>
      <c r="K22" s="153"/>
      <c r="L22" s="153"/>
      <c r="M22" s="153"/>
      <c r="N22" s="153"/>
      <c r="O22" s="153"/>
      <c r="P22" s="153"/>
      <c r="Q22" s="153"/>
      <c r="R22" s="153"/>
      <c r="S22" s="153"/>
      <c r="T22" s="153"/>
      <c r="U22" s="153"/>
      <c r="V22" s="153"/>
      <c r="W22" s="153"/>
      <c r="X22" s="153"/>
      <c r="Y22" s="153"/>
    </row>
    <row r="23" spans="1:25" ht="11.25" customHeight="1" x14ac:dyDescent="0.2">
      <c r="A23" s="153"/>
      <c r="B23" s="154"/>
      <c r="C23" s="155"/>
      <c r="D23" s="156"/>
      <c r="E23" s="153"/>
      <c r="F23" s="156"/>
      <c r="G23" s="153"/>
      <c r="H23" s="153"/>
      <c r="I23" s="155"/>
      <c r="J23" s="153"/>
      <c r="K23" s="153"/>
      <c r="L23" s="153"/>
      <c r="M23" s="153"/>
      <c r="N23" s="153"/>
      <c r="O23" s="153"/>
      <c r="P23" s="153"/>
      <c r="Q23" s="153"/>
      <c r="R23" s="153"/>
      <c r="S23" s="153"/>
      <c r="T23" s="153"/>
      <c r="U23" s="153"/>
      <c r="V23" s="153"/>
      <c r="W23" s="153"/>
      <c r="X23" s="153"/>
      <c r="Y23" s="153"/>
    </row>
    <row r="24" spans="1:25" ht="11.25" customHeight="1" x14ac:dyDescent="0.2">
      <c r="A24" s="153"/>
      <c r="B24" s="154"/>
      <c r="C24" s="155"/>
      <c r="D24" s="156"/>
      <c r="E24" s="153"/>
      <c r="F24" s="156"/>
      <c r="G24" s="153"/>
      <c r="H24" s="153"/>
      <c r="I24" s="155"/>
      <c r="J24" s="153"/>
      <c r="K24" s="153"/>
      <c r="L24" s="153"/>
      <c r="M24" s="153"/>
      <c r="N24" s="153"/>
      <c r="O24" s="153"/>
      <c r="P24" s="153"/>
      <c r="Q24" s="153"/>
      <c r="R24" s="153"/>
      <c r="S24" s="153"/>
      <c r="T24" s="153"/>
      <c r="U24" s="153"/>
      <c r="V24" s="153"/>
      <c r="W24" s="153"/>
      <c r="X24" s="153"/>
      <c r="Y24" s="153"/>
    </row>
    <row r="25" spans="1:25" ht="11.25" customHeight="1" x14ac:dyDescent="0.2">
      <c r="A25" s="153"/>
      <c r="B25" s="154"/>
      <c r="C25" s="155"/>
      <c r="D25" s="156"/>
      <c r="E25" s="153"/>
      <c r="F25" s="156"/>
      <c r="G25" s="153"/>
      <c r="H25" s="153"/>
      <c r="I25" s="155"/>
      <c r="J25" s="153"/>
      <c r="K25" s="153"/>
      <c r="L25" s="153"/>
      <c r="M25" s="153"/>
      <c r="N25" s="153"/>
      <c r="O25" s="153"/>
      <c r="P25" s="153"/>
      <c r="Q25" s="153"/>
      <c r="R25" s="153"/>
      <c r="S25" s="153"/>
      <c r="T25" s="153"/>
      <c r="U25" s="153"/>
      <c r="V25" s="153"/>
      <c r="W25" s="153"/>
      <c r="X25" s="153"/>
      <c r="Y25" s="153"/>
    </row>
    <row r="26" spans="1:25" ht="11.25" customHeight="1" x14ac:dyDescent="0.2">
      <c r="A26" s="153"/>
      <c r="B26" s="154"/>
      <c r="C26" s="155"/>
      <c r="D26" s="156"/>
      <c r="E26" s="153"/>
      <c r="F26" s="156"/>
      <c r="G26" s="153"/>
      <c r="H26" s="153"/>
      <c r="I26" s="155"/>
      <c r="J26" s="153"/>
      <c r="K26" s="153"/>
      <c r="L26" s="153"/>
      <c r="M26" s="153"/>
      <c r="N26" s="153"/>
      <c r="O26" s="153"/>
      <c r="P26" s="153"/>
      <c r="Q26" s="153"/>
      <c r="R26" s="153"/>
      <c r="S26" s="153"/>
      <c r="T26" s="153"/>
      <c r="U26" s="153"/>
      <c r="V26" s="153"/>
      <c r="W26" s="153"/>
      <c r="X26" s="153"/>
      <c r="Y26" s="153"/>
    </row>
    <row r="27" spans="1:25" ht="11.25" customHeight="1" x14ac:dyDescent="0.2">
      <c r="A27" s="153"/>
      <c r="B27" s="154"/>
      <c r="C27" s="155"/>
      <c r="D27" s="156"/>
      <c r="E27" s="153"/>
      <c r="F27" s="156"/>
      <c r="G27" s="153"/>
      <c r="H27" s="153"/>
      <c r="I27" s="155"/>
      <c r="J27" s="153"/>
      <c r="K27" s="153"/>
      <c r="L27" s="153"/>
      <c r="M27" s="153"/>
      <c r="N27" s="153"/>
      <c r="O27" s="153"/>
      <c r="P27" s="153"/>
      <c r="Q27" s="153"/>
      <c r="R27" s="153"/>
      <c r="S27" s="153"/>
      <c r="T27" s="153"/>
      <c r="U27" s="153"/>
      <c r="V27" s="153"/>
      <c r="W27" s="153"/>
      <c r="X27" s="153"/>
      <c r="Y27" s="153"/>
    </row>
    <row r="28" spans="1:25" ht="11.25" customHeight="1" x14ac:dyDescent="0.2">
      <c r="A28" s="153"/>
      <c r="B28" s="154"/>
      <c r="C28" s="155"/>
      <c r="D28" s="156"/>
      <c r="E28" s="153"/>
      <c r="F28" s="156"/>
      <c r="G28" s="153"/>
      <c r="H28" s="153"/>
      <c r="I28" s="155"/>
      <c r="J28" s="153"/>
      <c r="K28" s="153"/>
      <c r="L28" s="153"/>
      <c r="M28" s="153"/>
      <c r="N28" s="153"/>
      <c r="O28" s="153"/>
      <c r="P28" s="153"/>
      <c r="Q28" s="153"/>
      <c r="R28" s="153"/>
      <c r="S28" s="153"/>
      <c r="T28" s="153"/>
      <c r="U28" s="153"/>
      <c r="V28" s="153"/>
      <c r="W28" s="153"/>
      <c r="X28" s="153"/>
      <c r="Y28" s="153"/>
    </row>
    <row r="29" spans="1:25" ht="11.25" customHeight="1" x14ac:dyDescent="0.2">
      <c r="A29" s="153"/>
      <c r="B29" s="154"/>
      <c r="C29" s="155"/>
      <c r="D29" s="156"/>
      <c r="E29" s="153"/>
      <c r="F29" s="156"/>
      <c r="G29" s="153"/>
      <c r="H29" s="153"/>
      <c r="I29" s="155"/>
      <c r="J29" s="153"/>
      <c r="K29" s="153"/>
      <c r="L29" s="153"/>
      <c r="M29" s="153"/>
      <c r="N29" s="153"/>
      <c r="O29" s="153"/>
      <c r="P29" s="153"/>
      <c r="Q29" s="153"/>
      <c r="R29" s="153"/>
      <c r="S29" s="153"/>
      <c r="T29" s="153"/>
      <c r="U29" s="153"/>
      <c r="V29" s="153"/>
      <c r="W29" s="153"/>
      <c r="X29" s="153"/>
      <c r="Y29" s="153"/>
    </row>
    <row r="30" spans="1:25" ht="11.25" customHeight="1" x14ac:dyDescent="0.2">
      <c r="A30" s="153"/>
      <c r="B30" s="154"/>
      <c r="C30" s="155"/>
      <c r="D30" s="156"/>
      <c r="E30" s="153"/>
      <c r="F30" s="156"/>
      <c r="G30" s="153"/>
      <c r="H30" s="153"/>
      <c r="I30" s="155"/>
      <c r="J30" s="153"/>
      <c r="K30" s="153"/>
      <c r="L30" s="153"/>
      <c r="M30" s="153"/>
      <c r="N30" s="153"/>
      <c r="O30" s="153"/>
      <c r="P30" s="153"/>
      <c r="Q30" s="153"/>
      <c r="R30" s="153"/>
      <c r="S30" s="153"/>
      <c r="T30" s="153"/>
      <c r="U30" s="153"/>
      <c r="V30" s="153"/>
      <c r="W30" s="153"/>
      <c r="X30" s="153"/>
      <c r="Y30" s="153"/>
    </row>
    <row r="31" spans="1:25" ht="11.25" customHeight="1" x14ac:dyDescent="0.2">
      <c r="A31" s="153"/>
      <c r="B31" s="154"/>
      <c r="C31" s="155"/>
      <c r="D31" s="156"/>
      <c r="E31" s="153"/>
      <c r="F31" s="156"/>
      <c r="G31" s="153"/>
      <c r="H31" s="153"/>
      <c r="I31" s="155"/>
      <c r="J31" s="153"/>
      <c r="K31" s="153"/>
      <c r="L31" s="153"/>
      <c r="M31" s="153"/>
      <c r="N31" s="153"/>
      <c r="O31" s="153"/>
      <c r="P31" s="153"/>
      <c r="Q31" s="153"/>
      <c r="R31" s="153"/>
      <c r="S31" s="153"/>
      <c r="T31" s="153"/>
      <c r="U31" s="153"/>
      <c r="V31" s="153"/>
      <c r="W31" s="153"/>
      <c r="X31" s="153"/>
      <c r="Y31" s="153"/>
    </row>
    <row r="32" spans="1:25" ht="11.25" customHeight="1" x14ac:dyDescent="0.2">
      <c r="A32" s="153"/>
      <c r="B32" s="154"/>
      <c r="C32" s="155"/>
      <c r="D32" s="156"/>
      <c r="E32" s="153"/>
      <c r="F32" s="156"/>
      <c r="G32" s="153"/>
      <c r="H32" s="153"/>
      <c r="I32" s="155"/>
      <c r="J32" s="153"/>
      <c r="K32" s="153"/>
      <c r="L32" s="153"/>
      <c r="M32" s="153"/>
      <c r="N32" s="153"/>
      <c r="O32" s="153"/>
      <c r="P32" s="153"/>
      <c r="Q32" s="153"/>
      <c r="R32" s="153"/>
      <c r="S32" s="153"/>
      <c r="T32" s="153"/>
      <c r="U32" s="153"/>
      <c r="V32" s="153"/>
      <c r="W32" s="153"/>
      <c r="X32" s="153"/>
      <c r="Y32" s="153"/>
    </row>
    <row r="33" spans="1:25" ht="11.25" customHeight="1" x14ac:dyDescent="0.2">
      <c r="A33" s="153"/>
      <c r="B33" s="154"/>
      <c r="C33" s="155"/>
      <c r="D33" s="156"/>
      <c r="E33" s="153"/>
      <c r="F33" s="156"/>
      <c r="G33" s="153"/>
      <c r="H33" s="153"/>
      <c r="I33" s="155"/>
      <c r="J33" s="153"/>
      <c r="K33" s="153"/>
      <c r="L33" s="153"/>
      <c r="M33" s="153"/>
      <c r="N33" s="153"/>
      <c r="O33" s="153"/>
      <c r="P33" s="153"/>
      <c r="Q33" s="153"/>
      <c r="R33" s="153"/>
      <c r="S33" s="153"/>
      <c r="T33" s="153"/>
      <c r="U33" s="153"/>
      <c r="V33" s="153"/>
      <c r="W33" s="153"/>
      <c r="X33" s="153"/>
      <c r="Y33" s="153"/>
    </row>
    <row r="34" spans="1:25" ht="11.25" customHeight="1" x14ac:dyDescent="0.2">
      <c r="A34" s="153"/>
      <c r="B34" s="154"/>
      <c r="C34" s="155"/>
      <c r="D34" s="156"/>
      <c r="E34" s="153"/>
      <c r="F34" s="156"/>
      <c r="G34" s="153"/>
      <c r="H34" s="153"/>
      <c r="I34" s="155"/>
      <c r="J34" s="153"/>
      <c r="K34" s="153"/>
      <c r="L34" s="153"/>
      <c r="M34" s="153"/>
      <c r="N34" s="153"/>
      <c r="O34" s="153"/>
      <c r="P34" s="153"/>
      <c r="Q34" s="153"/>
      <c r="R34" s="153"/>
      <c r="S34" s="153"/>
      <c r="T34" s="153"/>
      <c r="U34" s="153"/>
      <c r="V34" s="153"/>
      <c r="W34" s="153"/>
      <c r="X34" s="153"/>
      <c r="Y34" s="153"/>
    </row>
    <row r="35" spans="1:25" ht="11.25" customHeight="1" x14ac:dyDescent="0.2">
      <c r="A35" s="153"/>
      <c r="B35" s="154"/>
      <c r="C35" s="155"/>
      <c r="D35" s="156"/>
      <c r="E35" s="153"/>
      <c r="F35" s="156"/>
      <c r="G35" s="153"/>
      <c r="H35" s="153"/>
      <c r="I35" s="155"/>
      <c r="J35" s="153"/>
      <c r="K35" s="153"/>
      <c r="L35" s="153"/>
      <c r="M35" s="153"/>
      <c r="N35" s="153"/>
      <c r="O35" s="153"/>
      <c r="P35" s="153"/>
      <c r="Q35" s="153"/>
      <c r="R35" s="153"/>
      <c r="S35" s="153"/>
      <c r="T35" s="153"/>
      <c r="U35" s="153"/>
      <c r="V35" s="153"/>
      <c r="W35" s="153"/>
      <c r="X35" s="153"/>
      <c r="Y35" s="153"/>
    </row>
    <row r="36" spans="1:25" ht="11.25" customHeight="1" x14ac:dyDescent="0.2">
      <c r="A36" s="153"/>
      <c r="B36" s="154"/>
      <c r="C36" s="155"/>
      <c r="D36" s="156"/>
      <c r="E36" s="153"/>
      <c r="F36" s="156"/>
      <c r="G36" s="153"/>
      <c r="H36" s="153"/>
      <c r="I36" s="155"/>
      <c r="J36" s="153"/>
      <c r="K36" s="153"/>
      <c r="L36" s="153"/>
      <c r="M36" s="153"/>
      <c r="N36" s="153"/>
      <c r="O36" s="153"/>
      <c r="P36" s="153"/>
      <c r="Q36" s="153"/>
      <c r="R36" s="153"/>
      <c r="S36" s="153"/>
      <c r="T36" s="153"/>
      <c r="U36" s="153"/>
      <c r="V36" s="153"/>
      <c r="W36" s="153"/>
      <c r="X36" s="153"/>
      <c r="Y36" s="153"/>
    </row>
    <row r="37" spans="1:25" ht="11.25" customHeight="1" x14ac:dyDescent="0.2">
      <c r="A37" s="153"/>
      <c r="B37" s="154"/>
      <c r="C37" s="155"/>
      <c r="D37" s="156"/>
      <c r="E37" s="153"/>
      <c r="F37" s="156"/>
      <c r="G37" s="153"/>
      <c r="H37" s="153"/>
      <c r="I37" s="155"/>
      <c r="J37" s="153"/>
      <c r="K37" s="153"/>
      <c r="L37" s="153"/>
      <c r="M37" s="153"/>
      <c r="N37" s="153"/>
      <c r="O37" s="153"/>
      <c r="P37" s="153"/>
      <c r="Q37" s="153"/>
      <c r="R37" s="153"/>
      <c r="S37" s="153"/>
      <c r="T37" s="153"/>
      <c r="U37" s="153"/>
      <c r="V37" s="153"/>
      <c r="W37" s="153"/>
      <c r="X37" s="153"/>
      <c r="Y37" s="153"/>
    </row>
    <row r="38" spans="1:25" ht="11.25" customHeight="1" x14ac:dyDescent="0.2">
      <c r="A38" s="153"/>
      <c r="B38" s="154"/>
      <c r="C38" s="155"/>
      <c r="D38" s="156"/>
      <c r="E38" s="153"/>
      <c r="F38" s="156"/>
      <c r="G38" s="153"/>
      <c r="H38" s="153"/>
      <c r="I38" s="155"/>
      <c r="J38" s="153"/>
      <c r="K38" s="153"/>
      <c r="L38" s="153"/>
      <c r="M38" s="153"/>
      <c r="N38" s="153"/>
      <c r="O38" s="153"/>
      <c r="P38" s="153"/>
      <c r="Q38" s="153"/>
      <c r="R38" s="153"/>
      <c r="S38" s="153"/>
      <c r="T38" s="153"/>
      <c r="U38" s="153"/>
      <c r="V38" s="153"/>
      <c r="W38" s="153"/>
      <c r="X38" s="153"/>
      <c r="Y38" s="153"/>
    </row>
    <row r="39" spans="1:25" ht="11.25" customHeight="1" x14ac:dyDescent="0.2">
      <c r="A39" s="153"/>
      <c r="B39" s="154"/>
      <c r="C39" s="155"/>
      <c r="D39" s="156"/>
      <c r="E39" s="153"/>
      <c r="F39" s="156"/>
      <c r="G39" s="153"/>
      <c r="H39" s="153"/>
      <c r="I39" s="155"/>
      <c r="J39" s="153"/>
      <c r="K39" s="153"/>
      <c r="L39" s="153"/>
      <c r="M39" s="153"/>
      <c r="N39" s="153"/>
      <c r="O39" s="153"/>
      <c r="P39" s="153"/>
      <c r="Q39" s="153"/>
      <c r="R39" s="153"/>
      <c r="S39" s="153"/>
      <c r="T39" s="153"/>
      <c r="U39" s="153"/>
      <c r="V39" s="153"/>
      <c r="W39" s="153"/>
      <c r="X39" s="153"/>
      <c r="Y39" s="153"/>
    </row>
    <row r="40" spans="1:25" ht="11.25" customHeight="1" x14ac:dyDescent="0.2">
      <c r="A40" s="153"/>
      <c r="B40" s="154"/>
      <c r="C40" s="155"/>
      <c r="D40" s="156"/>
      <c r="E40" s="153"/>
      <c r="F40" s="156"/>
      <c r="G40" s="153"/>
      <c r="H40" s="153"/>
      <c r="I40" s="155"/>
      <c r="J40" s="153"/>
      <c r="K40" s="153"/>
      <c r="L40" s="153"/>
      <c r="M40" s="153"/>
      <c r="N40" s="153"/>
      <c r="O40" s="153"/>
      <c r="P40" s="153"/>
      <c r="Q40" s="153"/>
      <c r="R40" s="153"/>
      <c r="S40" s="153"/>
      <c r="T40" s="153"/>
      <c r="U40" s="153"/>
      <c r="V40" s="153"/>
      <c r="W40" s="153"/>
      <c r="X40" s="153"/>
      <c r="Y40" s="153"/>
    </row>
    <row r="41" spans="1:25" ht="11.25" customHeight="1" x14ac:dyDescent="0.2">
      <c r="A41" s="153"/>
      <c r="B41" s="154"/>
      <c r="C41" s="155"/>
      <c r="D41" s="156"/>
      <c r="E41" s="153"/>
      <c r="F41" s="156"/>
      <c r="G41" s="153"/>
      <c r="H41" s="153"/>
      <c r="I41" s="155"/>
      <c r="J41" s="153"/>
      <c r="K41" s="153"/>
      <c r="L41" s="153"/>
      <c r="M41" s="153"/>
      <c r="N41" s="153"/>
      <c r="O41" s="153"/>
      <c r="P41" s="153"/>
      <c r="Q41" s="153"/>
      <c r="R41" s="153"/>
      <c r="S41" s="153"/>
      <c r="T41" s="153"/>
      <c r="U41" s="153"/>
      <c r="V41" s="153"/>
      <c r="W41" s="153"/>
      <c r="X41" s="153"/>
      <c r="Y41" s="153"/>
    </row>
    <row r="42" spans="1:25" ht="11.25" customHeight="1" x14ac:dyDescent="0.2">
      <c r="A42" s="153"/>
      <c r="B42" s="154"/>
      <c r="C42" s="155"/>
      <c r="D42" s="156"/>
      <c r="E42" s="153"/>
      <c r="F42" s="156"/>
      <c r="G42" s="153"/>
      <c r="H42" s="153"/>
      <c r="I42" s="155"/>
      <c r="J42" s="153"/>
      <c r="K42" s="153"/>
      <c r="L42" s="153"/>
      <c r="M42" s="153"/>
      <c r="N42" s="153"/>
      <c r="O42" s="153"/>
      <c r="P42" s="153"/>
      <c r="Q42" s="153"/>
      <c r="R42" s="153"/>
      <c r="S42" s="153"/>
      <c r="T42" s="153"/>
      <c r="U42" s="153"/>
      <c r="V42" s="153"/>
      <c r="W42" s="153"/>
      <c r="X42" s="153"/>
      <c r="Y42" s="153"/>
    </row>
    <row r="43" spans="1:25" ht="11.25" customHeight="1" x14ac:dyDescent="0.2">
      <c r="A43" s="153"/>
      <c r="B43" s="154"/>
      <c r="C43" s="155"/>
      <c r="D43" s="156"/>
      <c r="E43" s="153"/>
      <c r="F43" s="156"/>
      <c r="G43" s="153"/>
      <c r="H43" s="153"/>
      <c r="I43" s="155"/>
      <c r="J43" s="153"/>
      <c r="K43" s="153"/>
      <c r="L43" s="153"/>
      <c r="M43" s="153"/>
      <c r="N43" s="153"/>
      <c r="O43" s="153"/>
      <c r="P43" s="153"/>
      <c r="Q43" s="153"/>
      <c r="R43" s="153"/>
      <c r="S43" s="153"/>
      <c r="T43" s="153"/>
      <c r="U43" s="153"/>
      <c r="V43" s="153"/>
      <c r="W43" s="153"/>
      <c r="X43" s="153"/>
      <c r="Y43" s="153"/>
    </row>
    <row r="44" spans="1:25" ht="11.25" customHeight="1" x14ac:dyDescent="0.2">
      <c r="A44" s="153"/>
      <c r="B44" s="154"/>
      <c r="C44" s="155"/>
      <c r="D44" s="156"/>
      <c r="E44" s="153"/>
      <c r="F44" s="156"/>
      <c r="G44" s="153"/>
      <c r="H44" s="153"/>
      <c r="I44" s="155"/>
      <c r="J44" s="153"/>
      <c r="K44" s="153"/>
      <c r="L44" s="153"/>
      <c r="M44" s="153"/>
      <c r="N44" s="153"/>
      <c r="O44" s="153"/>
      <c r="P44" s="153"/>
      <c r="Q44" s="153"/>
      <c r="R44" s="153"/>
      <c r="S44" s="153"/>
      <c r="T44" s="153"/>
      <c r="U44" s="153"/>
      <c r="V44" s="153"/>
      <c r="W44" s="153"/>
      <c r="X44" s="153"/>
      <c r="Y44" s="153"/>
    </row>
    <row r="45" spans="1:25" ht="11.25" customHeight="1" x14ac:dyDescent="0.2">
      <c r="A45" s="153"/>
      <c r="B45" s="154"/>
      <c r="C45" s="155"/>
      <c r="D45" s="156"/>
      <c r="E45" s="153"/>
      <c r="F45" s="156"/>
      <c r="G45" s="153"/>
      <c r="H45" s="153"/>
      <c r="I45" s="155"/>
      <c r="J45" s="153"/>
      <c r="K45" s="153"/>
      <c r="L45" s="153"/>
      <c r="M45" s="153"/>
      <c r="N45" s="153"/>
      <c r="O45" s="153"/>
      <c r="P45" s="153"/>
      <c r="Q45" s="153"/>
      <c r="R45" s="153"/>
      <c r="S45" s="153"/>
      <c r="T45" s="153"/>
      <c r="U45" s="153"/>
      <c r="V45" s="153"/>
      <c r="W45" s="153"/>
      <c r="X45" s="153"/>
      <c r="Y45" s="153"/>
    </row>
    <row r="46" spans="1:25" ht="11.25" customHeight="1" x14ac:dyDescent="0.2">
      <c r="A46" s="153"/>
      <c r="B46" s="154"/>
      <c r="C46" s="155"/>
      <c r="D46" s="156"/>
      <c r="E46" s="153"/>
      <c r="F46" s="156"/>
      <c r="G46" s="153"/>
      <c r="H46" s="153"/>
      <c r="I46" s="155"/>
      <c r="J46" s="153"/>
      <c r="K46" s="153"/>
      <c r="L46" s="153"/>
      <c r="M46" s="153"/>
      <c r="N46" s="153"/>
      <c r="O46" s="153"/>
      <c r="P46" s="153"/>
      <c r="Q46" s="153"/>
      <c r="R46" s="153"/>
      <c r="S46" s="153"/>
      <c r="T46" s="153"/>
      <c r="U46" s="153"/>
      <c r="V46" s="153"/>
      <c r="W46" s="153"/>
      <c r="X46" s="153"/>
      <c r="Y46" s="153"/>
    </row>
    <row r="47" spans="1:25" ht="11.25" customHeight="1" x14ac:dyDescent="0.2">
      <c r="A47" s="153"/>
      <c r="B47" s="154"/>
      <c r="C47" s="155"/>
      <c r="D47" s="156"/>
      <c r="E47" s="153"/>
      <c r="F47" s="156"/>
      <c r="G47" s="153"/>
      <c r="H47" s="153"/>
      <c r="I47" s="155"/>
      <c r="J47" s="153"/>
      <c r="K47" s="153"/>
      <c r="L47" s="153"/>
      <c r="M47" s="153"/>
      <c r="N47" s="153"/>
      <c r="O47" s="153"/>
      <c r="P47" s="153"/>
      <c r="Q47" s="153"/>
      <c r="R47" s="153"/>
      <c r="S47" s="153"/>
      <c r="T47" s="153"/>
      <c r="U47" s="153"/>
      <c r="V47" s="153"/>
      <c r="W47" s="153"/>
      <c r="X47" s="153"/>
      <c r="Y47" s="153"/>
    </row>
    <row r="48" spans="1:25" ht="11.25" customHeight="1" x14ac:dyDescent="0.2">
      <c r="A48" s="153"/>
      <c r="B48" s="154"/>
      <c r="C48" s="155"/>
      <c r="D48" s="156"/>
      <c r="E48" s="153"/>
      <c r="F48" s="156"/>
      <c r="G48" s="153"/>
      <c r="H48" s="153"/>
      <c r="I48" s="155"/>
      <c r="J48" s="153"/>
      <c r="K48" s="153"/>
      <c r="L48" s="153"/>
      <c r="M48" s="153"/>
      <c r="N48" s="153"/>
      <c r="O48" s="153"/>
      <c r="P48" s="153"/>
      <c r="Q48" s="153"/>
      <c r="R48" s="153"/>
      <c r="S48" s="153"/>
      <c r="T48" s="153"/>
      <c r="U48" s="153"/>
      <c r="V48" s="153"/>
      <c r="W48" s="153"/>
      <c r="X48" s="153"/>
      <c r="Y48" s="153"/>
    </row>
    <row r="49" spans="1:25" ht="11.25" customHeight="1" x14ac:dyDescent="0.2">
      <c r="A49" s="153"/>
      <c r="B49" s="154"/>
      <c r="C49" s="155"/>
      <c r="D49" s="156"/>
      <c r="E49" s="153"/>
      <c r="F49" s="156"/>
      <c r="G49" s="153"/>
      <c r="H49" s="153"/>
      <c r="I49" s="155"/>
      <c r="J49" s="153"/>
      <c r="K49" s="153"/>
      <c r="L49" s="153"/>
      <c r="M49" s="153"/>
      <c r="N49" s="153"/>
      <c r="O49" s="153"/>
      <c r="P49" s="153"/>
      <c r="Q49" s="153"/>
      <c r="R49" s="153"/>
      <c r="S49" s="153"/>
      <c r="T49" s="153"/>
      <c r="U49" s="153"/>
      <c r="V49" s="153"/>
      <c r="W49" s="153"/>
      <c r="X49" s="153"/>
      <c r="Y49" s="153"/>
    </row>
    <row r="50" spans="1:25" ht="11.25" customHeight="1" x14ac:dyDescent="0.2">
      <c r="A50" s="153"/>
      <c r="B50" s="154"/>
      <c r="C50" s="155"/>
      <c r="D50" s="156"/>
      <c r="E50" s="153"/>
      <c r="F50" s="156"/>
      <c r="G50" s="153"/>
      <c r="H50" s="153"/>
      <c r="I50" s="155"/>
      <c r="J50" s="153"/>
      <c r="K50" s="153"/>
      <c r="L50" s="153"/>
      <c r="M50" s="153"/>
      <c r="N50" s="153"/>
      <c r="O50" s="153"/>
      <c r="P50" s="153"/>
      <c r="Q50" s="153"/>
      <c r="R50" s="153"/>
      <c r="S50" s="153"/>
      <c r="T50" s="153"/>
      <c r="U50" s="153"/>
      <c r="V50" s="153"/>
      <c r="W50" s="153"/>
      <c r="X50" s="153"/>
      <c r="Y50" s="153"/>
    </row>
    <row r="51" spans="1:25" ht="11.25" customHeight="1" x14ac:dyDescent="0.2">
      <c r="A51" s="153"/>
      <c r="B51" s="154"/>
      <c r="C51" s="155"/>
      <c r="D51" s="156"/>
      <c r="E51" s="153"/>
      <c r="F51" s="156"/>
      <c r="G51" s="153"/>
      <c r="H51" s="153"/>
      <c r="I51" s="155"/>
      <c r="J51" s="153"/>
      <c r="K51" s="153"/>
      <c r="L51" s="153"/>
      <c r="M51" s="153"/>
      <c r="N51" s="153"/>
      <c r="O51" s="153"/>
      <c r="P51" s="153"/>
      <c r="Q51" s="153"/>
      <c r="R51" s="153"/>
      <c r="S51" s="153"/>
      <c r="T51" s="153"/>
      <c r="U51" s="153"/>
      <c r="V51" s="153"/>
      <c r="W51" s="153"/>
      <c r="X51" s="153"/>
      <c r="Y51" s="153"/>
    </row>
    <row r="52" spans="1:25" ht="11.25" customHeight="1" x14ac:dyDescent="0.2">
      <c r="A52" s="153"/>
      <c r="B52" s="154"/>
      <c r="C52" s="155"/>
      <c r="D52" s="156"/>
      <c r="E52" s="153"/>
      <c r="F52" s="156"/>
      <c r="G52" s="153"/>
      <c r="H52" s="153"/>
      <c r="I52" s="155"/>
      <c r="J52" s="153"/>
      <c r="K52" s="153"/>
      <c r="L52" s="153"/>
      <c r="M52" s="153"/>
      <c r="N52" s="153"/>
      <c r="O52" s="153"/>
      <c r="P52" s="153"/>
      <c r="Q52" s="153"/>
      <c r="R52" s="153"/>
      <c r="S52" s="153"/>
      <c r="T52" s="153"/>
      <c r="U52" s="153"/>
      <c r="V52" s="153"/>
      <c r="W52" s="153"/>
      <c r="X52" s="153"/>
      <c r="Y52" s="153"/>
    </row>
    <row r="53" spans="1:25" ht="11.25" customHeight="1" x14ac:dyDescent="0.2">
      <c r="A53" s="153"/>
      <c r="B53" s="154"/>
      <c r="C53" s="155"/>
      <c r="D53" s="156"/>
      <c r="E53" s="153"/>
      <c r="F53" s="156"/>
      <c r="G53" s="153"/>
      <c r="H53" s="153"/>
      <c r="I53" s="155"/>
      <c r="J53" s="153"/>
      <c r="K53" s="153"/>
      <c r="L53" s="153"/>
      <c r="M53" s="153"/>
      <c r="N53" s="153"/>
      <c r="O53" s="153"/>
      <c r="P53" s="153"/>
      <c r="Q53" s="153"/>
      <c r="R53" s="153"/>
      <c r="S53" s="153"/>
      <c r="T53" s="153"/>
      <c r="U53" s="153"/>
      <c r="V53" s="153"/>
      <c r="W53" s="153"/>
      <c r="X53" s="153"/>
      <c r="Y53" s="153"/>
    </row>
    <row r="54" spans="1:25" ht="11.25" customHeight="1" x14ac:dyDescent="0.2">
      <c r="A54" s="153"/>
      <c r="B54" s="154"/>
      <c r="C54" s="155"/>
      <c r="D54" s="156"/>
      <c r="E54" s="153"/>
      <c r="F54" s="156"/>
      <c r="G54" s="153"/>
      <c r="H54" s="153"/>
      <c r="I54" s="155"/>
      <c r="J54" s="153"/>
      <c r="K54" s="153"/>
      <c r="L54" s="153"/>
      <c r="M54" s="153"/>
      <c r="N54" s="153"/>
      <c r="O54" s="153"/>
      <c r="P54" s="153"/>
      <c r="Q54" s="153"/>
      <c r="R54" s="153"/>
      <c r="S54" s="153"/>
      <c r="T54" s="153"/>
      <c r="U54" s="153"/>
      <c r="V54" s="153"/>
      <c r="W54" s="153"/>
      <c r="X54" s="153"/>
      <c r="Y54" s="153"/>
    </row>
    <row r="55" spans="1:25" ht="11.25" customHeight="1" x14ac:dyDescent="0.2">
      <c r="A55" s="153"/>
      <c r="B55" s="154"/>
      <c r="C55" s="155"/>
      <c r="D55" s="156"/>
      <c r="E55" s="153"/>
      <c r="F55" s="156"/>
      <c r="G55" s="153"/>
      <c r="H55" s="153"/>
      <c r="I55" s="155"/>
      <c r="J55" s="153"/>
      <c r="K55" s="153"/>
      <c r="L55" s="153"/>
      <c r="M55" s="153"/>
      <c r="N55" s="153"/>
      <c r="O55" s="153"/>
      <c r="P55" s="153"/>
      <c r="Q55" s="153"/>
      <c r="R55" s="153"/>
      <c r="S55" s="153"/>
      <c r="T55" s="153"/>
      <c r="U55" s="153"/>
      <c r="V55" s="153"/>
      <c r="W55" s="153"/>
      <c r="X55" s="153"/>
      <c r="Y55" s="153"/>
    </row>
    <row r="56" spans="1:25" ht="11.25" customHeight="1" x14ac:dyDescent="0.2">
      <c r="A56" s="153"/>
      <c r="B56" s="154"/>
      <c r="C56" s="155"/>
      <c r="D56" s="156"/>
      <c r="E56" s="153"/>
      <c r="F56" s="156"/>
      <c r="G56" s="153"/>
      <c r="H56" s="153"/>
      <c r="I56" s="155"/>
      <c r="J56" s="153"/>
      <c r="K56" s="153"/>
      <c r="L56" s="153"/>
      <c r="M56" s="153"/>
      <c r="N56" s="153"/>
      <c r="O56" s="153"/>
      <c r="P56" s="153"/>
      <c r="Q56" s="153"/>
      <c r="R56" s="153"/>
      <c r="S56" s="153"/>
      <c r="T56" s="153"/>
      <c r="U56" s="153"/>
      <c r="V56" s="153"/>
      <c r="W56" s="153"/>
      <c r="X56" s="153"/>
      <c r="Y56" s="153"/>
    </row>
    <row r="57" spans="1:25" ht="11.25" customHeight="1" x14ac:dyDescent="0.2">
      <c r="A57" s="153"/>
      <c r="B57" s="154"/>
      <c r="C57" s="155"/>
      <c r="D57" s="156"/>
      <c r="E57" s="153"/>
      <c r="F57" s="156"/>
      <c r="G57" s="153"/>
      <c r="H57" s="153"/>
      <c r="I57" s="155"/>
      <c r="J57" s="153"/>
      <c r="K57" s="153"/>
      <c r="L57" s="153"/>
      <c r="M57" s="153"/>
      <c r="N57" s="153"/>
      <c r="O57" s="153"/>
      <c r="P57" s="153"/>
      <c r="Q57" s="153"/>
      <c r="R57" s="153"/>
      <c r="S57" s="153"/>
      <c r="T57" s="153"/>
      <c r="U57" s="153"/>
      <c r="V57" s="153"/>
      <c r="W57" s="153"/>
      <c r="X57" s="153"/>
      <c r="Y57" s="153"/>
    </row>
    <row r="58" spans="1:25" ht="11.25" customHeight="1" x14ac:dyDescent="0.2">
      <c r="A58" s="153"/>
      <c r="B58" s="154"/>
      <c r="C58" s="155"/>
      <c r="D58" s="156"/>
      <c r="E58" s="153"/>
      <c r="F58" s="156"/>
      <c r="G58" s="153"/>
      <c r="H58" s="153"/>
      <c r="I58" s="155"/>
      <c r="J58" s="153"/>
      <c r="K58" s="153"/>
      <c r="L58" s="153"/>
      <c r="M58" s="153"/>
      <c r="N58" s="153"/>
      <c r="O58" s="153"/>
      <c r="P58" s="153"/>
      <c r="Q58" s="153"/>
      <c r="R58" s="153"/>
      <c r="S58" s="153"/>
      <c r="T58" s="153"/>
      <c r="U58" s="153"/>
      <c r="V58" s="153"/>
      <c r="W58" s="153"/>
      <c r="X58" s="153"/>
      <c r="Y58" s="153"/>
    </row>
    <row r="59" spans="1:25" ht="11.25" customHeight="1" x14ac:dyDescent="0.2">
      <c r="A59" s="153"/>
      <c r="B59" s="154"/>
      <c r="C59" s="155"/>
      <c r="D59" s="156"/>
      <c r="E59" s="153"/>
      <c r="F59" s="156"/>
      <c r="G59" s="153"/>
      <c r="H59" s="153"/>
      <c r="I59" s="155"/>
      <c r="J59" s="153"/>
      <c r="K59" s="153"/>
      <c r="L59" s="153"/>
      <c r="M59" s="153"/>
      <c r="N59" s="153"/>
      <c r="O59" s="153"/>
      <c r="P59" s="153"/>
      <c r="Q59" s="153"/>
      <c r="R59" s="153"/>
      <c r="S59" s="153"/>
      <c r="T59" s="153"/>
      <c r="U59" s="153"/>
      <c r="V59" s="153"/>
      <c r="W59" s="153"/>
      <c r="X59" s="153"/>
      <c r="Y59" s="153"/>
    </row>
    <row r="60" spans="1:25" ht="11.25" customHeight="1" x14ac:dyDescent="0.2">
      <c r="A60" s="153"/>
      <c r="B60" s="154"/>
      <c r="C60" s="155"/>
      <c r="D60" s="156"/>
      <c r="E60" s="153"/>
      <c r="F60" s="156"/>
      <c r="G60" s="153"/>
      <c r="H60" s="153"/>
      <c r="I60" s="155"/>
      <c r="J60" s="153"/>
      <c r="K60" s="153"/>
      <c r="L60" s="153"/>
      <c r="M60" s="153"/>
      <c r="N60" s="153"/>
      <c r="O60" s="153"/>
      <c r="P60" s="153"/>
      <c r="Q60" s="153"/>
      <c r="R60" s="153"/>
      <c r="S60" s="153"/>
      <c r="T60" s="153"/>
      <c r="U60" s="153"/>
      <c r="V60" s="153"/>
      <c r="W60" s="153"/>
      <c r="X60" s="153"/>
      <c r="Y60" s="153"/>
    </row>
    <row r="61" spans="1:25" ht="11.25" customHeight="1" x14ac:dyDescent="0.2">
      <c r="A61" s="153"/>
      <c r="B61" s="154"/>
      <c r="C61" s="155"/>
      <c r="D61" s="156"/>
      <c r="E61" s="153"/>
      <c r="F61" s="156"/>
      <c r="G61" s="153"/>
      <c r="H61" s="153"/>
      <c r="I61" s="155"/>
      <c r="J61" s="153"/>
      <c r="K61" s="153"/>
      <c r="L61" s="153"/>
      <c r="M61" s="153"/>
      <c r="N61" s="153"/>
      <c r="O61" s="153"/>
      <c r="P61" s="153"/>
      <c r="Q61" s="153"/>
      <c r="R61" s="153"/>
      <c r="S61" s="153"/>
      <c r="T61" s="153"/>
      <c r="U61" s="153"/>
      <c r="V61" s="153"/>
      <c r="W61" s="153"/>
      <c r="X61" s="153"/>
      <c r="Y61" s="153"/>
    </row>
    <row r="62" spans="1:25" ht="11.25" customHeight="1" x14ac:dyDescent="0.2">
      <c r="A62" s="153"/>
      <c r="B62" s="154"/>
      <c r="C62" s="155"/>
      <c r="D62" s="156"/>
      <c r="E62" s="153"/>
      <c r="F62" s="156"/>
      <c r="G62" s="153"/>
      <c r="H62" s="153"/>
      <c r="I62" s="155"/>
      <c r="J62" s="153"/>
      <c r="K62" s="153"/>
      <c r="L62" s="153"/>
      <c r="M62" s="153"/>
      <c r="N62" s="153"/>
      <c r="O62" s="153"/>
      <c r="P62" s="153"/>
      <c r="Q62" s="153"/>
      <c r="R62" s="153"/>
      <c r="S62" s="153"/>
      <c r="T62" s="153"/>
      <c r="U62" s="153"/>
      <c r="V62" s="153"/>
      <c r="W62" s="153"/>
      <c r="X62" s="153"/>
      <c r="Y62" s="153"/>
    </row>
    <row r="63" spans="1:25" ht="11.25" customHeight="1" x14ac:dyDescent="0.2">
      <c r="A63" s="153"/>
      <c r="B63" s="154"/>
      <c r="C63" s="155"/>
      <c r="D63" s="156"/>
      <c r="E63" s="153"/>
      <c r="F63" s="156"/>
      <c r="G63" s="153"/>
      <c r="H63" s="153"/>
      <c r="I63" s="155"/>
      <c r="J63" s="153"/>
      <c r="K63" s="153"/>
      <c r="L63" s="153"/>
      <c r="M63" s="153"/>
      <c r="N63" s="153"/>
      <c r="O63" s="153"/>
      <c r="P63" s="153"/>
      <c r="Q63" s="153"/>
      <c r="R63" s="153"/>
      <c r="S63" s="153"/>
      <c r="T63" s="153"/>
      <c r="U63" s="153"/>
      <c r="V63" s="153"/>
      <c r="W63" s="153"/>
      <c r="X63" s="153"/>
      <c r="Y63" s="153"/>
    </row>
    <row r="64" spans="1:25" ht="11.25" customHeight="1" x14ac:dyDescent="0.2">
      <c r="A64" s="153"/>
      <c r="B64" s="154"/>
      <c r="C64" s="155"/>
      <c r="D64" s="156"/>
      <c r="E64" s="153"/>
      <c r="F64" s="156"/>
      <c r="G64" s="153"/>
      <c r="H64" s="153"/>
      <c r="I64" s="155"/>
      <c r="J64" s="153"/>
      <c r="K64" s="153"/>
      <c r="L64" s="153"/>
      <c r="M64" s="153"/>
      <c r="N64" s="153"/>
      <c r="O64" s="153"/>
      <c r="P64" s="153"/>
      <c r="Q64" s="153"/>
      <c r="R64" s="153"/>
      <c r="S64" s="153"/>
      <c r="T64" s="153"/>
      <c r="U64" s="153"/>
      <c r="V64" s="153"/>
      <c r="W64" s="153"/>
      <c r="X64" s="153"/>
      <c r="Y64" s="153"/>
    </row>
    <row r="65" spans="1:25" ht="11.25" customHeight="1" x14ac:dyDescent="0.2">
      <c r="A65" s="153"/>
      <c r="B65" s="154"/>
      <c r="C65" s="155"/>
      <c r="D65" s="156"/>
      <c r="E65" s="153"/>
      <c r="F65" s="156"/>
      <c r="G65" s="153"/>
      <c r="H65" s="153"/>
      <c r="I65" s="155"/>
      <c r="J65" s="153"/>
      <c r="K65" s="153"/>
      <c r="L65" s="153"/>
      <c r="M65" s="153"/>
      <c r="N65" s="153"/>
      <c r="O65" s="153"/>
      <c r="P65" s="153"/>
      <c r="Q65" s="153"/>
      <c r="R65" s="153"/>
      <c r="S65" s="153"/>
      <c r="T65" s="153"/>
      <c r="U65" s="153"/>
      <c r="V65" s="153"/>
      <c r="W65" s="153"/>
      <c r="X65" s="153"/>
      <c r="Y65" s="153"/>
    </row>
    <row r="66" spans="1:25" ht="11.25" customHeight="1" x14ac:dyDescent="0.2">
      <c r="A66" s="153"/>
      <c r="B66" s="154"/>
      <c r="C66" s="155"/>
      <c r="D66" s="156"/>
      <c r="E66" s="153"/>
      <c r="F66" s="156"/>
      <c r="G66" s="153"/>
      <c r="H66" s="153"/>
      <c r="I66" s="155"/>
      <c r="J66" s="153"/>
      <c r="K66" s="153"/>
      <c r="L66" s="153"/>
      <c r="M66" s="153"/>
      <c r="N66" s="153"/>
      <c r="O66" s="153"/>
      <c r="P66" s="153"/>
      <c r="Q66" s="153"/>
      <c r="R66" s="153"/>
      <c r="S66" s="153"/>
      <c r="T66" s="153"/>
      <c r="U66" s="153"/>
      <c r="V66" s="153"/>
      <c r="W66" s="153"/>
      <c r="X66" s="153"/>
      <c r="Y66" s="153"/>
    </row>
    <row r="67" spans="1:25" ht="11.25" customHeight="1" x14ac:dyDescent="0.2">
      <c r="A67" s="153"/>
      <c r="B67" s="154"/>
      <c r="C67" s="155"/>
      <c r="D67" s="156"/>
      <c r="E67" s="153"/>
      <c r="F67" s="156"/>
      <c r="G67" s="153"/>
      <c r="H67" s="153"/>
      <c r="I67" s="155"/>
      <c r="J67" s="153"/>
      <c r="K67" s="153"/>
      <c r="L67" s="153"/>
      <c r="M67" s="153"/>
      <c r="N67" s="153"/>
      <c r="O67" s="153"/>
      <c r="P67" s="153"/>
      <c r="Q67" s="153"/>
      <c r="R67" s="153"/>
      <c r="S67" s="153"/>
      <c r="T67" s="153"/>
      <c r="U67" s="153"/>
      <c r="V67" s="153"/>
      <c r="W67" s="153"/>
      <c r="X67" s="153"/>
      <c r="Y67" s="153"/>
    </row>
    <row r="68" spans="1:25" ht="11.25" customHeight="1" x14ac:dyDescent="0.2">
      <c r="A68" s="153"/>
      <c r="B68" s="154"/>
      <c r="C68" s="155"/>
      <c r="D68" s="156"/>
      <c r="E68" s="153"/>
      <c r="F68" s="156"/>
      <c r="G68" s="153"/>
      <c r="H68" s="153"/>
      <c r="I68" s="155"/>
      <c r="J68" s="153"/>
      <c r="K68" s="153"/>
      <c r="L68" s="153"/>
      <c r="M68" s="153"/>
      <c r="N68" s="153"/>
      <c r="O68" s="153"/>
      <c r="P68" s="153"/>
      <c r="Q68" s="153"/>
      <c r="R68" s="153"/>
      <c r="S68" s="153"/>
      <c r="T68" s="153"/>
      <c r="U68" s="153"/>
      <c r="V68" s="153"/>
      <c r="W68" s="153"/>
      <c r="X68" s="153"/>
      <c r="Y68" s="153"/>
    </row>
    <row r="69" spans="1:25" ht="11.25" customHeight="1" x14ac:dyDescent="0.2">
      <c r="A69" s="153"/>
      <c r="B69" s="154"/>
      <c r="C69" s="155"/>
      <c r="D69" s="156"/>
      <c r="E69" s="153"/>
      <c r="F69" s="156"/>
      <c r="G69" s="153"/>
      <c r="H69" s="153"/>
      <c r="I69" s="155"/>
      <c r="J69" s="153"/>
      <c r="K69" s="153"/>
      <c r="L69" s="153"/>
      <c r="M69" s="153"/>
      <c r="N69" s="153"/>
      <c r="O69" s="153"/>
      <c r="P69" s="153"/>
      <c r="Q69" s="153"/>
      <c r="R69" s="153"/>
      <c r="S69" s="153"/>
      <c r="T69" s="153"/>
      <c r="U69" s="153"/>
      <c r="V69" s="153"/>
      <c r="W69" s="153"/>
      <c r="X69" s="153"/>
      <c r="Y69" s="153"/>
    </row>
    <row r="70" spans="1:25" ht="11.25" customHeight="1" x14ac:dyDescent="0.2">
      <c r="A70" s="153"/>
      <c r="B70" s="154"/>
      <c r="C70" s="155"/>
      <c r="D70" s="156"/>
      <c r="E70" s="153"/>
      <c r="F70" s="156"/>
      <c r="G70" s="153"/>
      <c r="H70" s="153"/>
      <c r="I70" s="155"/>
      <c r="J70" s="153"/>
      <c r="K70" s="153"/>
      <c r="L70" s="153"/>
      <c r="M70" s="153"/>
      <c r="N70" s="153"/>
      <c r="O70" s="153"/>
      <c r="P70" s="153"/>
      <c r="Q70" s="153"/>
      <c r="R70" s="153"/>
      <c r="S70" s="153"/>
      <c r="T70" s="153"/>
      <c r="U70" s="153"/>
      <c r="V70" s="153"/>
      <c r="W70" s="153"/>
      <c r="X70" s="153"/>
      <c r="Y70" s="153"/>
    </row>
    <row r="71" spans="1:25" ht="11.25" customHeight="1" x14ac:dyDescent="0.2">
      <c r="A71" s="153"/>
      <c r="B71" s="154"/>
      <c r="C71" s="155"/>
      <c r="D71" s="156"/>
      <c r="E71" s="153"/>
      <c r="F71" s="156"/>
      <c r="G71" s="153"/>
      <c r="H71" s="153"/>
      <c r="I71" s="155"/>
      <c r="J71" s="153"/>
      <c r="K71" s="153"/>
      <c r="L71" s="153"/>
      <c r="M71" s="153"/>
      <c r="N71" s="153"/>
      <c r="O71" s="153"/>
      <c r="P71" s="153"/>
      <c r="Q71" s="153"/>
      <c r="R71" s="153"/>
      <c r="S71" s="153"/>
      <c r="T71" s="153"/>
      <c r="U71" s="153"/>
      <c r="V71" s="153"/>
      <c r="W71" s="153"/>
      <c r="X71" s="153"/>
      <c r="Y71" s="153"/>
    </row>
    <row r="72" spans="1:25" ht="11.25" customHeight="1" x14ac:dyDescent="0.2">
      <c r="A72" s="153"/>
      <c r="B72" s="154"/>
      <c r="C72" s="155"/>
      <c r="D72" s="156"/>
      <c r="E72" s="153"/>
      <c r="F72" s="156"/>
      <c r="G72" s="153"/>
      <c r="H72" s="153"/>
      <c r="I72" s="155"/>
      <c r="J72" s="153"/>
      <c r="K72" s="153"/>
      <c r="L72" s="153"/>
      <c r="M72" s="153"/>
      <c r="N72" s="153"/>
      <c r="O72" s="153"/>
      <c r="P72" s="153"/>
      <c r="Q72" s="153"/>
      <c r="R72" s="153"/>
      <c r="S72" s="153"/>
      <c r="T72" s="153"/>
      <c r="U72" s="153"/>
      <c r="V72" s="153"/>
      <c r="W72" s="153"/>
      <c r="X72" s="153"/>
      <c r="Y72" s="153"/>
    </row>
    <row r="73" spans="1:25" ht="11.25" customHeight="1" x14ac:dyDescent="0.2">
      <c r="A73" s="153"/>
      <c r="B73" s="154"/>
      <c r="C73" s="155"/>
      <c r="D73" s="156"/>
      <c r="E73" s="153"/>
      <c r="F73" s="156"/>
      <c r="G73" s="153"/>
      <c r="H73" s="153"/>
      <c r="I73" s="155"/>
      <c r="J73" s="153"/>
      <c r="K73" s="153"/>
      <c r="L73" s="153"/>
      <c r="M73" s="153"/>
      <c r="N73" s="153"/>
      <c r="O73" s="153"/>
      <c r="P73" s="153"/>
      <c r="Q73" s="153"/>
      <c r="R73" s="153"/>
      <c r="S73" s="153"/>
      <c r="T73" s="153"/>
      <c r="U73" s="153"/>
      <c r="V73" s="153"/>
      <c r="W73" s="153"/>
      <c r="X73" s="153"/>
      <c r="Y73" s="153"/>
    </row>
    <row r="74" spans="1:25" ht="11.25" customHeight="1" x14ac:dyDescent="0.2">
      <c r="A74" s="153"/>
      <c r="B74" s="154"/>
      <c r="C74" s="155"/>
      <c r="D74" s="156"/>
      <c r="E74" s="153"/>
      <c r="F74" s="156"/>
      <c r="G74" s="153"/>
      <c r="H74" s="153"/>
      <c r="I74" s="155"/>
      <c r="J74" s="153"/>
      <c r="K74" s="153"/>
      <c r="L74" s="153"/>
      <c r="M74" s="153"/>
      <c r="N74" s="153"/>
      <c r="O74" s="153"/>
      <c r="P74" s="153"/>
      <c r="Q74" s="153"/>
      <c r="R74" s="153"/>
      <c r="S74" s="153"/>
      <c r="T74" s="153"/>
      <c r="U74" s="153"/>
      <c r="V74" s="153"/>
      <c r="W74" s="153"/>
      <c r="X74" s="153"/>
      <c r="Y74" s="153"/>
    </row>
    <row r="75" spans="1:25" ht="11.25" customHeight="1" x14ac:dyDescent="0.2">
      <c r="A75" s="153"/>
      <c r="B75" s="154"/>
      <c r="C75" s="155"/>
      <c r="D75" s="156"/>
      <c r="E75" s="153"/>
      <c r="F75" s="156"/>
      <c r="G75" s="153"/>
      <c r="H75" s="153"/>
      <c r="I75" s="155"/>
      <c r="J75" s="153"/>
      <c r="K75" s="153"/>
      <c r="L75" s="153"/>
      <c r="M75" s="153"/>
      <c r="N75" s="153"/>
      <c r="O75" s="153"/>
      <c r="P75" s="153"/>
      <c r="Q75" s="153"/>
      <c r="R75" s="153"/>
      <c r="S75" s="153"/>
      <c r="T75" s="153"/>
      <c r="U75" s="153"/>
      <c r="V75" s="153"/>
      <c r="W75" s="153"/>
      <c r="X75" s="153"/>
      <c r="Y75" s="153"/>
    </row>
    <row r="76" spans="1:25" ht="11.25" customHeight="1" x14ac:dyDescent="0.2">
      <c r="A76" s="153"/>
      <c r="B76" s="154"/>
      <c r="C76" s="155"/>
      <c r="D76" s="156"/>
      <c r="E76" s="153"/>
      <c r="F76" s="156"/>
      <c r="G76" s="153"/>
      <c r="H76" s="153"/>
      <c r="I76" s="155"/>
      <c r="J76" s="153"/>
      <c r="K76" s="153"/>
      <c r="L76" s="153"/>
      <c r="M76" s="153"/>
      <c r="N76" s="153"/>
      <c r="O76" s="153"/>
      <c r="P76" s="153"/>
      <c r="Q76" s="153"/>
      <c r="R76" s="153"/>
      <c r="S76" s="153"/>
      <c r="T76" s="153"/>
      <c r="U76" s="153"/>
      <c r="V76" s="153"/>
      <c r="W76" s="153"/>
      <c r="X76" s="153"/>
      <c r="Y76" s="153"/>
    </row>
    <row r="77" spans="1:25" ht="11.25" customHeight="1" x14ac:dyDescent="0.2">
      <c r="A77" s="153"/>
      <c r="B77" s="154"/>
      <c r="C77" s="155"/>
      <c r="D77" s="156"/>
      <c r="E77" s="153"/>
      <c r="F77" s="156"/>
      <c r="G77" s="153"/>
      <c r="H77" s="153"/>
      <c r="I77" s="155"/>
      <c r="J77" s="153"/>
      <c r="K77" s="153"/>
      <c r="L77" s="153"/>
      <c r="M77" s="153"/>
      <c r="N77" s="153"/>
      <c r="O77" s="153"/>
      <c r="P77" s="153"/>
      <c r="Q77" s="153"/>
      <c r="R77" s="153"/>
      <c r="S77" s="153"/>
      <c r="T77" s="153"/>
      <c r="U77" s="153"/>
      <c r="V77" s="153"/>
      <c r="W77" s="153"/>
      <c r="X77" s="153"/>
      <c r="Y77" s="153"/>
    </row>
    <row r="78" spans="1:25" ht="11.25" customHeight="1" x14ac:dyDescent="0.2">
      <c r="A78" s="153"/>
      <c r="B78" s="154"/>
      <c r="C78" s="155"/>
      <c r="D78" s="156"/>
      <c r="E78" s="153"/>
      <c r="F78" s="156"/>
      <c r="G78" s="153"/>
      <c r="H78" s="153"/>
      <c r="I78" s="155"/>
      <c r="J78" s="153"/>
      <c r="K78" s="153"/>
      <c r="L78" s="153"/>
      <c r="M78" s="153"/>
      <c r="N78" s="153"/>
      <c r="O78" s="153"/>
      <c r="P78" s="153"/>
      <c r="Q78" s="153"/>
      <c r="R78" s="153"/>
      <c r="S78" s="153"/>
      <c r="T78" s="153"/>
      <c r="U78" s="153"/>
      <c r="V78" s="153"/>
      <c r="W78" s="153"/>
      <c r="X78" s="153"/>
      <c r="Y78" s="153"/>
    </row>
    <row r="79" spans="1:25" ht="11.25" customHeight="1" x14ac:dyDescent="0.2">
      <c r="A79" s="153"/>
      <c r="B79" s="154"/>
      <c r="C79" s="155"/>
      <c r="D79" s="156"/>
      <c r="E79" s="153"/>
      <c r="F79" s="156"/>
      <c r="G79" s="153"/>
      <c r="H79" s="153"/>
      <c r="I79" s="155"/>
      <c r="J79" s="153"/>
      <c r="K79" s="153"/>
      <c r="L79" s="153"/>
      <c r="M79" s="153"/>
      <c r="N79" s="153"/>
      <c r="O79" s="153"/>
      <c r="P79" s="153"/>
      <c r="Q79" s="153"/>
      <c r="R79" s="153"/>
      <c r="S79" s="153"/>
      <c r="T79" s="153"/>
      <c r="U79" s="153"/>
      <c r="V79" s="153"/>
      <c r="W79" s="153"/>
      <c r="X79" s="153"/>
      <c r="Y79" s="153"/>
    </row>
    <row r="80" spans="1:25" ht="11.25" customHeight="1" x14ac:dyDescent="0.2">
      <c r="A80" s="153"/>
      <c r="B80" s="154"/>
      <c r="C80" s="155"/>
      <c r="D80" s="156"/>
      <c r="E80" s="153"/>
      <c r="F80" s="156"/>
      <c r="G80" s="153"/>
      <c r="H80" s="153"/>
      <c r="I80" s="155"/>
      <c r="J80" s="153"/>
      <c r="K80" s="153"/>
      <c r="L80" s="153"/>
      <c r="M80" s="153"/>
      <c r="N80" s="153"/>
      <c r="O80" s="153"/>
      <c r="P80" s="153"/>
      <c r="Q80" s="153"/>
      <c r="R80" s="153"/>
      <c r="S80" s="153"/>
      <c r="T80" s="153"/>
      <c r="U80" s="153"/>
      <c r="V80" s="153"/>
      <c r="W80" s="153"/>
      <c r="X80" s="153"/>
      <c r="Y80" s="153"/>
    </row>
    <row r="81" spans="1:25" ht="11.25" customHeight="1" x14ac:dyDescent="0.2">
      <c r="A81" s="153"/>
      <c r="B81" s="154"/>
      <c r="C81" s="155"/>
      <c r="D81" s="156"/>
      <c r="E81" s="153"/>
      <c r="F81" s="156"/>
      <c r="G81" s="153"/>
      <c r="H81" s="153"/>
      <c r="I81" s="155"/>
      <c r="J81" s="153"/>
      <c r="K81" s="153"/>
      <c r="L81" s="153"/>
      <c r="M81" s="153"/>
      <c r="N81" s="153"/>
      <c r="O81" s="153"/>
      <c r="P81" s="153"/>
      <c r="Q81" s="153"/>
      <c r="R81" s="153"/>
      <c r="S81" s="153"/>
      <c r="T81" s="153"/>
      <c r="U81" s="153"/>
      <c r="V81" s="153"/>
      <c r="W81" s="153"/>
      <c r="X81" s="153"/>
      <c r="Y81" s="153"/>
    </row>
    <row r="82" spans="1:25" ht="11.25" customHeight="1" x14ac:dyDescent="0.2">
      <c r="A82" s="153"/>
      <c r="B82" s="154"/>
      <c r="C82" s="155"/>
      <c r="D82" s="156"/>
      <c r="E82" s="153"/>
      <c r="F82" s="156"/>
      <c r="G82" s="153"/>
      <c r="H82" s="153"/>
      <c r="I82" s="155"/>
      <c r="J82" s="153"/>
      <c r="K82" s="153"/>
      <c r="L82" s="153"/>
      <c r="M82" s="153"/>
      <c r="N82" s="153"/>
      <c r="O82" s="153"/>
      <c r="P82" s="153"/>
      <c r="Q82" s="153"/>
      <c r="R82" s="153"/>
      <c r="S82" s="153"/>
      <c r="T82" s="153"/>
      <c r="U82" s="153"/>
      <c r="V82" s="153"/>
      <c r="W82" s="153"/>
      <c r="X82" s="153"/>
      <c r="Y82" s="153"/>
    </row>
    <row r="83" spans="1:25" ht="11.25" customHeight="1" x14ac:dyDescent="0.2">
      <c r="A83" s="153"/>
      <c r="B83" s="154"/>
      <c r="C83" s="155"/>
      <c r="D83" s="156"/>
      <c r="E83" s="153"/>
      <c r="F83" s="156"/>
      <c r="G83" s="153"/>
      <c r="H83" s="153"/>
      <c r="I83" s="155"/>
      <c r="J83" s="153"/>
      <c r="K83" s="153"/>
      <c r="L83" s="153"/>
      <c r="M83" s="153"/>
      <c r="N83" s="153"/>
      <c r="O83" s="153"/>
      <c r="P83" s="153"/>
      <c r="Q83" s="153"/>
      <c r="R83" s="153"/>
      <c r="S83" s="153"/>
      <c r="T83" s="153"/>
      <c r="U83" s="153"/>
      <c r="V83" s="153"/>
      <c r="W83" s="153"/>
      <c r="X83" s="153"/>
      <c r="Y83" s="153"/>
    </row>
    <row r="84" spans="1:25" ht="11.25" customHeight="1" x14ac:dyDescent="0.2">
      <c r="A84" s="153"/>
      <c r="B84" s="154"/>
      <c r="C84" s="155"/>
      <c r="D84" s="156"/>
      <c r="E84" s="153"/>
      <c r="F84" s="156"/>
      <c r="G84" s="153"/>
      <c r="H84" s="153"/>
      <c r="I84" s="155"/>
      <c r="J84" s="153"/>
      <c r="K84" s="153"/>
      <c r="L84" s="153"/>
      <c r="M84" s="153"/>
      <c r="N84" s="153"/>
      <c r="O84" s="153"/>
      <c r="P84" s="153"/>
      <c r="Q84" s="153"/>
      <c r="R84" s="153"/>
      <c r="S84" s="153"/>
      <c r="T84" s="153"/>
      <c r="U84" s="153"/>
      <c r="V84" s="153"/>
      <c r="W84" s="153"/>
      <c r="X84" s="153"/>
      <c r="Y84" s="153"/>
    </row>
    <row r="85" spans="1:25" ht="11.25" customHeight="1" x14ac:dyDescent="0.2">
      <c r="A85" s="153"/>
      <c r="B85" s="154"/>
      <c r="C85" s="155"/>
      <c r="D85" s="156"/>
      <c r="E85" s="153"/>
      <c r="F85" s="156"/>
      <c r="G85" s="153"/>
      <c r="H85" s="153"/>
      <c r="I85" s="155"/>
      <c r="J85" s="153"/>
      <c r="K85" s="153"/>
      <c r="L85" s="153"/>
      <c r="M85" s="153"/>
      <c r="N85" s="153"/>
      <c r="O85" s="153"/>
      <c r="P85" s="153"/>
      <c r="Q85" s="153"/>
      <c r="R85" s="153"/>
      <c r="S85" s="153"/>
      <c r="T85" s="153"/>
      <c r="U85" s="153"/>
      <c r="V85" s="153"/>
      <c r="W85" s="153"/>
      <c r="X85" s="153"/>
      <c r="Y85" s="153"/>
    </row>
    <row r="86" spans="1:25" ht="11.25" customHeight="1" x14ac:dyDescent="0.2">
      <c r="A86" s="153"/>
      <c r="B86" s="154"/>
      <c r="C86" s="155"/>
      <c r="D86" s="156"/>
      <c r="E86" s="153"/>
      <c r="F86" s="156"/>
      <c r="G86" s="153"/>
      <c r="H86" s="153"/>
      <c r="I86" s="155"/>
      <c r="J86" s="153"/>
      <c r="K86" s="153"/>
      <c r="L86" s="153"/>
      <c r="M86" s="153"/>
      <c r="N86" s="153"/>
      <c r="O86" s="153"/>
      <c r="P86" s="153"/>
      <c r="Q86" s="153"/>
      <c r="R86" s="153"/>
      <c r="S86" s="153"/>
      <c r="T86" s="153"/>
      <c r="U86" s="153"/>
      <c r="V86" s="153"/>
      <c r="W86" s="153"/>
      <c r="X86" s="153"/>
      <c r="Y86" s="153"/>
    </row>
    <row r="87" spans="1:25" ht="11.25" customHeight="1" x14ac:dyDescent="0.2">
      <c r="A87" s="153"/>
      <c r="B87" s="154"/>
      <c r="C87" s="155"/>
      <c r="D87" s="156"/>
      <c r="E87" s="153"/>
      <c r="F87" s="156"/>
      <c r="G87" s="153"/>
      <c r="H87" s="153"/>
      <c r="I87" s="155"/>
      <c r="J87" s="153"/>
      <c r="K87" s="153"/>
      <c r="L87" s="153"/>
      <c r="M87" s="153"/>
      <c r="N87" s="153"/>
      <c r="O87" s="153"/>
      <c r="P87" s="153"/>
      <c r="Q87" s="153"/>
      <c r="R87" s="153"/>
      <c r="S87" s="153"/>
      <c r="T87" s="153"/>
      <c r="U87" s="153"/>
      <c r="V87" s="153"/>
      <c r="W87" s="153"/>
      <c r="X87" s="153"/>
      <c r="Y87" s="153"/>
    </row>
    <row r="88" spans="1:25" ht="11.25" customHeight="1" x14ac:dyDescent="0.2">
      <c r="A88" s="153"/>
      <c r="B88" s="154"/>
      <c r="C88" s="155"/>
      <c r="D88" s="156"/>
      <c r="E88" s="153"/>
      <c r="F88" s="156"/>
      <c r="G88" s="153"/>
      <c r="H88" s="153"/>
      <c r="I88" s="155"/>
      <c r="J88" s="153"/>
      <c r="K88" s="153"/>
      <c r="L88" s="153"/>
      <c r="M88" s="153"/>
      <c r="N88" s="153"/>
      <c r="O88" s="153"/>
      <c r="P88" s="153"/>
      <c r="Q88" s="153"/>
      <c r="R88" s="153"/>
      <c r="S88" s="153"/>
      <c r="T88" s="153"/>
      <c r="U88" s="153"/>
      <c r="V88" s="153"/>
      <c r="W88" s="153"/>
      <c r="X88" s="153"/>
      <c r="Y88" s="153"/>
    </row>
    <row r="89" spans="1:25" ht="11.25" customHeight="1" x14ac:dyDescent="0.2">
      <c r="A89" s="153"/>
      <c r="B89" s="154"/>
      <c r="C89" s="155"/>
      <c r="D89" s="156"/>
      <c r="E89" s="153"/>
      <c r="F89" s="156"/>
      <c r="G89" s="153"/>
      <c r="H89" s="153"/>
      <c r="I89" s="155"/>
      <c r="J89" s="153"/>
      <c r="K89" s="153"/>
      <c r="L89" s="153"/>
      <c r="M89" s="153"/>
      <c r="N89" s="153"/>
      <c r="O89" s="153"/>
      <c r="P89" s="153"/>
      <c r="Q89" s="153"/>
      <c r="R89" s="153"/>
      <c r="S89" s="153"/>
      <c r="T89" s="153"/>
      <c r="U89" s="153"/>
      <c r="V89" s="153"/>
      <c r="W89" s="153"/>
      <c r="X89" s="153"/>
      <c r="Y89" s="153"/>
    </row>
    <row r="90" spans="1:25" ht="11.25" customHeight="1" x14ac:dyDescent="0.2">
      <c r="A90" s="153"/>
      <c r="B90" s="154"/>
      <c r="C90" s="155"/>
      <c r="D90" s="156"/>
      <c r="E90" s="153"/>
      <c r="F90" s="156"/>
      <c r="G90" s="153"/>
      <c r="H90" s="153"/>
      <c r="I90" s="155"/>
      <c r="J90" s="153"/>
      <c r="K90" s="153"/>
      <c r="L90" s="153"/>
      <c r="M90" s="153"/>
      <c r="N90" s="153"/>
      <c r="O90" s="153"/>
      <c r="P90" s="153"/>
      <c r="Q90" s="153"/>
      <c r="R90" s="153"/>
      <c r="S90" s="153"/>
      <c r="T90" s="153"/>
      <c r="U90" s="153"/>
      <c r="V90" s="153"/>
      <c r="W90" s="153"/>
      <c r="X90" s="153"/>
      <c r="Y90" s="153"/>
    </row>
    <row r="91" spans="1:25" ht="11.25" customHeight="1" x14ac:dyDescent="0.2">
      <c r="A91" s="153"/>
      <c r="B91" s="154"/>
      <c r="C91" s="155"/>
      <c r="D91" s="156"/>
      <c r="E91" s="153"/>
      <c r="F91" s="156"/>
      <c r="G91" s="153"/>
      <c r="H91" s="153"/>
      <c r="I91" s="155"/>
      <c r="J91" s="153"/>
      <c r="K91" s="153"/>
      <c r="L91" s="153"/>
      <c r="M91" s="153"/>
      <c r="N91" s="153"/>
      <c r="O91" s="153"/>
      <c r="P91" s="153"/>
      <c r="Q91" s="153"/>
      <c r="R91" s="153"/>
      <c r="S91" s="153"/>
      <c r="T91" s="153"/>
      <c r="U91" s="153"/>
      <c r="V91" s="153"/>
      <c r="W91" s="153"/>
      <c r="X91" s="153"/>
      <c r="Y91" s="153"/>
    </row>
    <row r="92" spans="1:25" ht="11.25" customHeight="1" x14ac:dyDescent="0.2">
      <c r="A92" s="153"/>
      <c r="B92" s="154"/>
      <c r="C92" s="155"/>
      <c r="D92" s="156"/>
      <c r="E92" s="153"/>
      <c r="F92" s="156"/>
      <c r="G92" s="153"/>
      <c r="H92" s="153"/>
      <c r="I92" s="155"/>
      <c r="J92" s="153"/>
      <c r="K92" s="153"/>
      <c r="L92" s="153"/>
      <c r="M92" s="153"/>
      <c r="N92" s="153"/>
      <c r="O92" s="153"/>
      <c r="P92" s="153"/>
      <c r="Q92" s="153"/>
      <c r="R92" s="153"/>
      <c r="S92" s="153"/>
      <c r="T92" s="153"/>
      <c r="U92" s="153"/>
      <c r="V92" s="153"/>
      <c r="W92" s="153"/>
      <c r="X92" s="153"/>
      <c r="Y92" s="153"/>
    </row>
    <row r="93" spans="1:25" ht="11.25" customHeight="1" x14ac:dyDescent="0.2">
      <c r="A93" s="153"/>
      <c r="B93" s="154"/>
      <c r="C93" s="155"/>
      <c r="D93" s="156"/>
      <c r="E93" s="153"/>
      <c r="F93" s="156"/>
      <c r="G93" s="153"/>
      <c r="H93" s="153"/>
      <c r="I93" s="155"/>
      <c r="J93" s="153"/>
      <c r="K93" s="153"/>
      <c r="L93" s="153"/>
      <c r="M93" s="153"/>
      <c r="N93" s="153"/>
      <c r="O93" s="153"/>
      <c r="P93" s="153"/>
      <c r="Q93" s="153"/>
      <c r="R93" s="153"/>
      <c r="S93" s="153"/>
      <c r="T93" s="153"/>
      <c r="U93" s="153"/>
      <c r="V93" s="153"/>
      <c r="W93" s="153"/>
      <c r="X93" s="153"/>
      <c r="Y93" s="153"/>
    </row>
    <row r="94" spans="1:25" ht="11.25" customHeight="1" x14ac:dyDescent="0.2">
      <c r="A94" s="153"/>
      <c r="B94" s="154"/>
      <c r="C94" s="155"/>
      <c r="D94" s="156"/>
      <c r="E94" s="153"/>
      <c r="F94" s="156"/>
      <c r="G94" s="153"/>
      <c r="H94" s="153"/>
      <c r="I94" s="155"/>
      <c r="J94" s="153"/>
      <c r="K94" s="153"/>
      <c r="L94" s="153"/>
      <c r="M94" s="153"/>
      <c r="N94" s="153"/>
      <c r="O94" s="153"/>
      <c r="P94" s="153"/>
      <c r="Q94" s="153"/>
      <c r="R94" s="153"/>
      <c r="S94" s="153"/>
      <c r="T94" s="153"/>
      <c r="U94" s="153"/>
      <c r="V94" s="153"/>
      <c r="W94" s="153"/>
      <c r="X94" s="153"/>
      <c r="Y94" s="153"/>
    </row>
    <row r="95" spans="1:25" ht="11.25" customHeight="1" x14ac:dyDescent="0.2">
      <c r="A95" s="153"/>
      <c r="B95" s="154"/>
      <c r="C95" s="155"/>
      <c r="D95" s="156"/>
      <c r="E95" s="153"/>
      <c r="F95" s="156"/>
      <c r="G95" s="153"/>
      <c r="H95" s="153"/>
      <c r="I95" s="155"/>
      <c r="J95" s="153"/>
      <c r="K95" s="153"/>
      <c r="L95" s="153"/>
      <c r="M95" s="153"/>
      <c r="N95" s="153"/>
      <c r="O95" s="153"/>
      <c r="P95" s="153"/>
      <c r="Q95" s="153"/>
      <c r="R95" s="153"/>
      <c r="S95" s="153"/>
      <c r="T95" s="153"/>
      <c r="U95" s="153"/>
      <c r="V95" s="153"/>
      <c r="W95" s="153"/>
      <c r="X95" s="153"/>
      <c r="Y95" s="153"/>
    </row>
    <row r="96" spans="1:25" ht="11.25" customHeight="1" x14ac:dyDescent="0.2">
      <c r="A96" s="153"/>
      <c r="B96" s="154"/>
      <c r="C96" s="155"/>
      <c r="D96" s="156"/>
      <c r="E96" s="153"/>
      <c r="F96" s="156"/>
      <c r="G96" s="153"/>
      <c r="H96" s="153"/>
      <c r="I96" s="155"/>
      <c r="J96" s="153"/>
      <c r="K96" s="153"/>
      <c r="L96" s="153"/>
      <c r="M96" s="153"/>
      <c r="N96" s="153"/>
      <c r="O96" s="153"/>
      <c r="P96" s="153"/>
      <c r="Q96" s="153"/>
      <c r="R96" s="153"/>
      <c r="S96" s="153"/>
      <c r="T96" s="153"/>
      <c r="U96" s="153"/>
      <c r="V96" s="153"/>
      <c r="W96" s="153"/>
      <c r="X96" s="153"/>
      <c r="Y96" s="153"/>
    </row>
    <row r="97" spans="1:25" ht="11.25" customHeight="1" x14ac:dyDescent="0.2">
      <c r="A97" s="153"/>
      <c r="B97" s="154"/>
      <c r="C97" s="155"/>
      <c r="D97" s="156"/>
      <c r="E97" s="153"/>
      <c r="F97" s="156"/>
      <c r="G97" s="153"/>
      <c r="H97" s="153"/>
      <c r="I97" s="155"/>
      <c r="J97" s="153"/>
      <c r="K97" s="153"/>
      <c r="L97" s="153"/>
      <c r="M97" s="153"/>
      <c r="N97" s="153"/>
      <c r="O97" s="153"/>
      <c r="P97" s="153"/>
      <c r="Q97" s="153"/>
      <c r="R97" s="153"/>
      <c r="S97" s="153"/>
      <c r="T97" s="153"/>
      <c r="U97" s="153"/>
      <c r="V97" s="153"/>
      <c r="W97" s="153"/>
      <c r="X97" s="153"/>
      <c r="Y97" s="153"/>
    </row>
    <row r="98" spans="1:25" ht="11.25" customHeight="1" x14ac:dyDescent="0.2">
      <c r="A98" s="153"/>
      <c r="B98" s="154"/>
      <c r="C98" s="155"/>
      <c r="D98" s="156"/>
      <c r="E98" s="153"/>
      <c r="F98" s="156"/>
      <c r="G98" s="153"/>
      <c r="H98" s="153"/>
      <c r="I98" s="155"/>
      <c r="J98" s="153"/>
      <c r="K98" s="153"/>
      <c r="L98" s="153"/>
      <c r="M98" s="153"/>
      <c r="N98" s="153"/>
      <c r="O98" s="153"/>
      <c r="P98" s="153"/>
      <c r="Q98" s="153"/>
      <c r="R98" s="153"/>
      <c r="S98" s="153"/>
      <c r="T98" s="153"/>
      <c r="U98" s="153"/>
      <c r="V98" s="153"/>
      <c r="W98" s="153"/>
      <c r="X98" s="153"/>
      <c r="Y98" s="153"/>
    </row>
    <row r="99" spans="1:25" ht="11.25" customHeight="1" x14ac:dyDescent="0.2">
      <c r="A99" s="153"/>
      <c r="B99" s="154"/>
      <c r="C99" s="155"/>
      <c r="D99" s="156"/>
      <c r="E99" s="153"/>
      <c r="F99" s="156"/>
      <c r="G99" s="153"/>
      <c r="H99" s="153"/>
      <c r="I99" s="155"/>
      <c r="J99" s="153"/>
      <c r="K99" s="153"/>
      <c r="L99" s="153"/>
      <c r="M99" s="153"/>
      <c r="N99" s="153"/>
      <c r="O99" s="153"/>
      <c r="P99" s="153"/>
      <c r="Q99" s="153"/>
      <c r="R99" s="153"/>
      <c r="S99" s="153"/>
      <c r="T99" s="153"/>
      <c r="U99" s="153"/>
      <c r="V99" s="153"/>
      <c r="W99" s="153"/>
      <c r="X99" s="153"/>
      <c r="Y99" s="153"/>
    </row>
    <row r="100" spans="1:25" ht="11.25" customHeight="1" x14ac:dyDescent="0.2">
      <c r="A100" s="153"/>
      <c r="B100" s="154"/>
      <c r="C100" s="155"/>
      <c r="D100" s="156"/>
      <c r="E100" s="153"/>
      <c r="F100" s="156"/>
      <c r="G100" s="153"/>
      <c r="H100" s="153"/>
      <c r="I100" s="155"/>
      <c r="J100" s="153"/>
      <c r="K100" s="153"/>
      <c r="L100" s="153"/>
      <c r="M100" s="153"/>
      <c r="N100" s="153"/>
      <c r="O100" s="153"/>
      <c r="P100" s="153"/>
      <c r="Q100" s="153"/>
      <c r="R100" s="153"/>
      <c r="S100" s="153"/>
      <c r="T100" s="153"/>
      <c r="U100" s="153"/>
      <c r="V100" s="153"/>
      <c r="W100" s="153"/>
      <c r="X100" s="153"/>
      <c r="Y100" s="153"/>
    </row>
    <row r="101" spans="1:25" ht="11.25" customHeight="1" x14ac:dyDescent="0.2">
      <c r="A101" s="153"/>
      <c r="B101" s="154"/>
      <c r="C101" s="155"/>
      <c r="D101" s="156"/>
      <c r="E101" s="153"/>
      <c r="F101" s="156"/>
      <c r="G101" s="153"/>
      <c r="H101" s="153"/>
      <c r="I101" s="155"/>
      <c r="J101" s="153"/>
      <c r="K101" s="153"/>
      <c r="L101" s="153"/>
      <c r="M101" s="153"/>
      <c r="N101" s="153"/>
      <c r="O101" s="153"/>
      <c r="P101" s="153"/>
      <c r="Q101" s="153"/>
      <c r="R101" s="153"/>
      <c r="S101" s="153"/>
      <c r="T101" s="153"/>
      <c r="U101" s="153"/>
      <c r="V101" s="153"/>
      <c r="W101" s="153"/>
      <c r="X101" s="153"/>
      <c r="Y101" s="153"/>
    </row>
    <row r="102" spans="1:25" ht="11.25" customHeight="1" x14ac:dyDescent="0.2">
      <c r="A102" s="153"/>
      <c r="B102" s="154"/>
      <c r="C102" s="155"/>
      <c r="D102" s="156"/>
      <c r="E102" s="153"/>
      <c r="F102" s="156"/>
      <c r="G102" s="153"/>
      <c r="H102" s="153"/>
      <c r="I102" s="155"/>
      <c r="J102" s="153"/>
      <c r="K102" s="153"/>
      <c r="L102" s="153"/>
      <c r="M102" s="153"/>
      <c r="N102" s="153"/>
      <c r="O102" s="153"/>
      <c r="P102" s="153"/>
      <c r="Q102" s="153"/>
      <c r="R102" s="153"/>
      <c r="S102" s="153"/>
      <c r="T102" s="153"/>
      <c r="U102" s="153"/>
      <c r="V102" s="153"/>
      <c r="W102" s="153"/>
      <c r="X102" s="153"/>
      <c r="Y102" s="153"/>
    </row>
    <row r="103" spans="1:25" ht="11.25" customHeight="1" x14ac:dyDescent="0.2">
      <c r="A103" s="153"/>
      <c r="B103" s="154"/>
      <c r="C103" s="155"/>
      <c r="D103" s="156"/>
      <c r="E103" s="153"/>
      <c r="F103" s="156"/>
      <c r="G103" s="153"/>
      <c r="H103" s="153"/>
      <c r="I103" s="155"/>
      <c r="J103" s="153"/>
      <c r="K103" s="153"/>
      <c r="L103" s="153"/>
      <c r="M103" s="153"/>
      <c r="N103" s="153"/>
      <c r="O103" s="153"/>
      <c r="P103" s="153"/>
      <c r="Q103" s="153"/>
      <c r="R103" s="153"/>
      <c r="S103" s="153"/>
      <c r="T103" s="153"/>
      <c r="U103" s="153"/>
      <c r="V103" s="153"/>
      <c r="W103" s="153"/>
      <c r="X103" s="153"/>
      <c r="Y103" s="153"/>
    </row>
    <row r="104" spans="1:25" ht="11.25" customHeight="1" x14ac:dyDescent="0.2">
      <c r="A104" s="153"/>
      <c r="B104" s="154"/>
      <c r="C104" s="155"/>
      <c r="D104" s="156"/>
      <c r="E104" s="153"/>
      <c r="F104" s="156"/>
      <c r="G104" s="153"/>
      <c r="H104" s="153"/>
      <c r="I104" s="155"/>
      <c r="J104" s="153"/>
      <c r="K104" s="153"/>
      <c r="L104" s="153"/>
      <c r="M104" s="153"/>
      <c r="N104" s="153"/>
      <c r="O104" s="153"/>
      <c r="P104" s="153"/>
      <c r="Q104" s="153"/>
      <c r="R104" s="153"/>
      <c r="S104" s="153"/>
      <c r="T104" s="153"/>
      <c r="U104" s="153"/>
      <c r="V104" s="153"/>
      <c r="W104" s="153"/>
      <c r="X104" s="153"/>
      <c r="Y104" s="153"/>
    </row>
    <row r="105" spans="1:25" ht="11.25" customHeight="1" x14ac:dyDescent="0.2">
      <c r="A105" s="153"/>
      <c r="B105" s="154"/>
      <c r="C105" s="155"/>
      <c r="D105" s="156"/>
      <c r="E105" s="153"/>
      <c r="F105" s="156"/>
      <c r="G105" s="153"/>
      <c r="H105" s="153"/>
      <c r="I105" s="155"/>
      <c r="J105" s="153"/>
      <c r="K105" s="153"/>
      <c r="L105" s="153"/>
      <c r="M105" s="153"/>
      <c r="N105" s="153"/>
      <c r="O105" s="153"/>
      <c r="P105" s="153"/>
      <c r="Q105" s="153"/>
      <c r="R105" s="153"/>
      <c r="S105" s="153"/>
      <c r="T105" s="153"/>
      <c r="U105" s="153"/>
      <c r="V105" s="153"/>
      <c r="W105" s="153"/>
      <c r="X105" s="153"/>
      <c r="Y105" s="153"/>
    </row>
    <row r="106" spans="1:25" ht="11.25" customHeight="1" x14ac:dyDescent="0.2">
      <c r="A106" s="153"/>
      <c r="B106" s="154"/>
      <c r="C106" s="155"/>
      <c r="D106" s="156"/>
      <c r="E106" s="153"/>
      <c r="F106" s="156"/>
      <c r="G106" s="153"/>
      <c r="H106" s="153"/>
      <c r="I106" s="155"/>
      <c r="J106" s="153"/>
      <c r="K106" s="153"/>
      <c r="L106" s="153"/>
      <c r="M106" s="153"/>
      <c r="N106" s="153"/>
      <c r="O106" s="153"/>
      <c r="P106" s="153"/>
      <c r="Q106" s="153"/>
      <c r="R106" s="153"/>
      <c r="S106" s="153"/>
      <c r="T106" s="153"/>
      <c r="U106" s="153"/>
      <c r="V106" s="153"/>
      <c r="W106" s="153"/>
      <c r="X106" s="153"/>
      <c r="Y106" s="153"/>
    </row>
    <row r="107" spans="1:25" ht="11.25" customHeight="1" x14ac:dyDescent="0.2">
      <c r="A107" s="153"/>
      <c r="B107" s="154"/>
      <c r="C107" s="155"/>
      <c r="D107" s="156"/>
      <c r="E107" s="153"/>
      <c r="F107" s="156"/>
      <c r="G107" s="153"/>
      <c r="H107" s="153"/>
      <c r="I107" s="155"/>
      <c r="J107" s="153"/>
      <c r="K107" s="153"/>
      <c r="L107" s="153"/>
      <c r="M107" s="153"/>
      <c r="N107" s="153"/>
      <c r="O107" s="153"/>
      <c r="P107" s="153"/>
      <c r="Q107" s="153"/>
      <c r="R107" s="153"/>
      <c r="S107" s="153"/>
      <c r="T107" s="153"/>
      <c r="U107" s="153"/>
      <c r="V107" s="153"/>
      <c r="W107" s="153"/>
      <c r="X107" s="153"/>
      <c r="Y107" s="153"/>
    </row>
    <row r="108" spans="1:25" ht="11.25" customHeight="1" x14ac:dyDescent="0.2">
      <c r="A108" s="153"/>
      <c r="B108" s="154"/>
      <c r="C108" s="155"/>
      <c r="D108" s="156"/>
      <c r="E108" s="153"/>
      <c r="F108" s="156"/>
      <c r="G108" s="153"/>
      <c r="H108" s="153"/>
      <c r="I108" s="155"/>
      <c r="J108" s="153"/>
      <c r="K108" s="153"/>
      <c r="L108" s="153"/>
      <c r="M108" s="153"/>
      <c r="N108" s="153"/>
      <c r="O108" s="153"/>
      <c r="P108" s="153"/>
      <c r="Q108" s="153"/>
      <c r="R108" s="153"/>
      <c r="S108" s="153"/>
      <c r="T108" s="153"/>
      <c r="U108" s="153"/>
      <c r="V108" s="153"/>
      <c r="W108" s="153"/>
      <c r="X108" s="153"/>
      <c r="Y108" s="153"/>
    </row>
    <row r="109" spans="1:25" ht="11.25" customHeight="1" x14ac:dyDescent="0.2">
      <c r="A109" s="153"/>
      <c r="B109" s="154"/>
      <c r="C109" s="155"/>
      <c r="D109" s="156"/>
      <c r="E109" s="153"/>
      <c r="F109" s="156"/>
      <c r="G109" s="153"/>
      <c r="H109" s="153"/>
      <c r="I109" s="155"/>
      <c r="J109" s="153"/>
      <c r="K109" s="153"/>
      <c r="L109" s="153"/>
      <c r="M109" s="153"/>
      <c r="N109" s="153"/>
      <c r="O109" s="153"/>
      <c r="P109" s="153"/>
      <c r="Q109" s="153"/>
      <c r="R109" s="153"/>
      <c r="S109" s="153"/>
      <c r="T109" s="153"/>
      <c r="U109" s="153"/>
      <c r="V109" s="153"/>
      <c r="W109" s="153"/>
      <c r="X109" s="153"/>
      <c r="Y109" s="153"/>
    </row>
    <row r="110" spans="1:25" ht="11.25" customHeight="1" x14ac:dyDescent="0.2">
      <c r="A110" s="153"/>
      <c r="B110" s="154"/>
      <c r="C110" s="155"/>
      <c r="D110" s="156"/>
      <c r="E110" s="153"/>
      <c r="F110" s="156"/>
      <c r="G110" s="153"/>
      <c r="H110" s="153"/>
      <c r="I110" s="155"/>
      <c r="J110" s="153"/>
      <c r="K110" s="153"/>
      <c r="L110" s="153"/>
      <c r="M110" s="153"/>
      <c r="N110" s="153"/>
      <c r="O110" s="153"/>
      <c r="P110" s="153"/>
      <c r="Q110" s="153"/>
      <c r="R110" s="153"/>
      <c r="S110" s="153"/>
      <c r="T110" s="153"/>
      <c r="U110" s="153"/>
      <c r="V110" s="153"/>
      <c r="W110" s="153"/>
      <c r="X110" s="153"/>
      <c r="Y110" s="153"/>
    </row>
    <row r="111" spans="1:25" ht="11.25" customHeight="1" x14ac:dyDescent="0.2">
      <c r="A111" s="153"/>
      <c r="B111" s="154"/>
      <c r="C111" s="155"/>
      <c r="D111" s="156"/>
      <c r="E111" s="153"/>
      <c r="F111" s="156"/>
      <c r="G111" s="153"/>
      <c r="H111" s="153"/>
      <c r="I111" s="155"/>
      <c r="J111" s="153"/>
      <c r="K111" s="153"/>
      <c r="L111" s="153"/>
      <c r="M111" s="153"/>
      <c r="N111" s="153"/>
      <c r="O111" s="153"/>
      <c r="P111" s="153"/>
      <c r="Q111" s="153"/>
      <c r="R111" s="153"/>
      <c r="S111" s="153"/>
      <c r="T111" s="153"/>
      <c r="U111" s="153"/>
      <c r="V111" s="153"/>
      <c r="W111" s="153"/>
      <c r="X111" s="153"/>
      <c r="Y111" s="153"/>
    </row>
    <row r="112" spans="1:25" ht="11.25" customHeight="1" x14ac:dyDescent="0.2">
      <c r="A112" s="153"/>
      <c r="B112" s="154"/>
      <c r="C112" s="155"/>
      <c r="D112" s="156"/>
      <c r="E112" s="153"/>
      <c r="F112" s="156"/>
      <c r="G112" s="153"/>
      <c r="H112" s="153"/>
      <c r="I112" s="155"/>
      <c r="J112" s="153"/>
      <c r="K112" s="153"/>
      <c r="L112" s="153"/>
      <c r="M112" s="153"/>
      <c r="N112" s="153"/>
      <c r="O112" s="153"/>
      <c r="P112" s="153"/>
      <c r="Q112" s="153"/>
      <c r="R112" s="153"/>
      <c r="S112" s="153"/>
      <c r="T112" s="153"/>
      <c r="U112" s="153"/>
      <c r="V112" s="153"/>
      <c r="W112" s="153"/>
      <c r="X112" s="153"/>
      <c r="Y112" s="153"/>
    </row>
    <row r="113" spans="1:25" ht="11.25" customHeight="1" x14ac:dyDescent="0.2">
      <c r="A113" s="153"/>
      <c r="B113" s="154"/>
      <c r="C113" s="155"/>
      <c r="D113" s="156"/>
      <c r="E113" s="153"/>
      <c r="F113" s="156"/>
      <c r="G113" s="153"/>
      <c r="H113" s="153"/>
      <c r="I113" s="155"/>
      <c r="J113" s="153"/>
      <c r="K113" s="153"/>
      <c r="L113" s="153"/>
      <c r="M113" s="153"/>
      <c r="N113" s="153"/>
      <c r="O113" s="153"/>
      <c r="P113" s="153"/>
      <c r="Q113" s="153"/>
      <c r="R113" s="153"/>
      <c r="S113" s="153"/>
      <c r="T113" s="153"/>
      <c r="U113" s="153"/>
      <c r="V113" s="153"/>
      <c r="W113" s="153"/>
      <c r="X113" s="153"/>
      <c r="Y113" s="153"/>
    </row>
    <row r="114" spans="1:25" ht="11.25" customHeight="1" x14ac:dyDescent="0.2">
      <c r="A114" s="153"/>
      <c r="B114" s="154"/>
      <c r="C114" s="155"/>
      <c r="D114" s="156"/>
      <c r="E114" s="153"/>
      <c r="F114" s="156"/>
      <c r="G114" s="153"/>
      <c r="H114" s="153"/>
      <c r="I114" s="155"/>
      <c r="J114" s="153"/>
      <c r="K114" s="153"/>
      <c r="L114" s="153"/>
      <c r="M114" s="153"/>
      <c r="N114" s="153"/>
      <c r="O114" s="153"/>
      <c r="P114" s="153"/>
      <c r="Q114" s="153"/>
      <c r="R114" s="153"/>
      <c r="S114" s="153"/>
      <c r="T114" s="153"/>
      <c r="U114" s="153"/>
      <c r="V114" s="153"/>
      <c r="W114" s="153"/>
      <c r="X114" s="153"/>
      <c r="Y114" s="153"/>
    </row>
    <row r="115" spans="1:25" ht="11.25" customHeight="1" x14ac:dyDescent="0.2">
      <c r="A115" s="153"/>
      <c r="B115" s="154"/>
      <c r="C115" s="155"/>
      <c r="D115" s="156"/>
      <c r="E115" s="153"/>
      <c r="F115" s="156"/>
      <c r="G115" s="153"/>
      <c r="H115" s="153"/>
      <c r="I115" s="155"/>
      <c r="J115" s="153"/>
      <c r="K115" s="153"/>
      <c r="L115" s="153"/>
      <c r="M115" s="153"/>
      <c r="N115" s="153"/>
      <c r="O115" s="153"/>
      <c r="P115" s="153"/>
      <c r="Q115" s="153"/>
      <c r="R115" s="153"/>
      <c r="S115" s="153"/>
      <c r="T115" s="153"/>
      <c r="U115" s="153"/>
      <c r="V115" s="153"/>
      <c r="W115" s="153"/>
      <c r="X115" s="153"/>
      <c r="Y115" s="153"/>
    </row>
    <row r="116" spans="1:25" ht="11.25" customHeight="1" x14ac:dyDescent="0.2">
      <c r="A116" s="153"/>
      <c r="B116" s="154"/>
      <c r="C116" s="155"/>
      <c r="D116" s="156"/>
      <c r="E116" s="153"/>
      <c r="F116" s="156"/>
      <c r="G116" s="153"/>
      <c r="H116" s="153"/>
      <c r="I116" s="155"/>
      <c r="J116" s="153"/>
      <c r="K116" s="153"/>
      <c r="L116" s="153"/>
      <c r="M116" s="153"/>
      <c r="N116" s="153"/>
      <c r="O116" s="153"/>
      <c r="P116" s="153"/>
      <c r="Q116" s="153"/>
      <c r="R116" s="153"/>
      <c r="S116" s="153"/>
      <c r="T116" s="153"/>
      <c r="U116" s="153"/>
      <c r="V116" s="153"/>
      <c r="W116" s="153"/>
      <c r="X116" s="153"/>
      <c r="Y116" s="153"/>
    </row>
    <row r="117" spans="1:25" ht="11.25" customHeight="1" x14ac:dyDescent="0.2">
      <c r="A117" s="153"/>
      <c r="B117" s="154"/>
      <c r="C117" s="155"/>
      <c r="D117" s="156"/>
      <c r="E117" s="153"/>
      <c r="F117" s="156"/>
      <c r="G117" s="153"/>
      <c r="H117" s="153"/>
      <c r="I117" s="155"/>
      <c r="J117" s="153"/>
      <c r="K117" s="153"/>
      <c r="L117" s="153"/>
      <c r="M117" s="153"/>
      <c r="N117" s="153"/>
      <c r="O117" s="153"/>
      <c r="P117" s="153"/>
      <c r="Q117" s="153"/>
      <c r="R117" s="153"/>
      <c r="S117" s="153"/>
      <c r="T117" s="153"/>
      <c r="U117" s="153"/>
      <c r="V117" s="153"/>
      <c r="W117" s="153"/>
      <c r="X117" s="153"/>
      <c r="Y117" s="153"/>
    </row>
    <row r="118" spans="1:25" ht="11.25" customHeight="1" x14ac:dyDescent="0.2">
      <c r="A118" s="153"/>
      <c r="B118" s="154"/>
      <c r="C118" s="155"/>
      <c r="D118" s="156"/>
      <c r="E118" s="153"/>
      <c r="F118" s="156"/>
      <c r="G118" s="153"/>
      <c r="H118" s="153"/>
      <c r="I118" s="155"/>
      <c r="J118" s="153"/>
      <c r="K118" s="153"/>
      <c r="L118" s="153"/>
      <c r="M118" s="153"/>
      <c r="N118" s="153"/>
      <c r="O118" s="153"/>
      <c r="P118" s="153"/>
      <c r="Q118" s="153"/>
      <c r="R118" s="153"/>
      <c r="S118" s="153"/>
      <c r="T118" s="153"/>
      <c r="U118" s="153"/>
      <c r="V118" s="153"/>
      <c r="W118" s="153"/>
      <c r="X118" s="153"/>
      <c r="Y118" s="153"/>
    </row>
    <row r="119" spans="1:25" ht="11.25" customHeight="1" x14ac:dyDescent="0.2">
      <c r="A119" s="153"/>
      <c r="B119" s="154"/>
      <c r="C119" s="155"/>
      <c r="D119" s="156"/>
      <c r="E119" s="153"/>
      <c r="F119" s="156"/>
      <c r="G119" s="153"/>
      <c r="H119" s="153"/>
      <c r="I119" s="155"/>
      <c r="J119" s="153"/>
      <c r="K119" s="153"/>
      <c r="L119" s="153"/>
      <c r="M119" s="153"/>
      <c r="N119" s="153"/>
      <c r="O119" s="153"/>
      <c r="P119" s="153"/>
      <c r="Q119" s="153"/>
      <c r="R119" s="153"/>
      <c r="S119" s="153"/>
      <c r="T119" s="153"/>
      <c r="U119" s="153"/>
      <c r="V119" s="153"/>
      <c r="W119" s="153"/>
      <c r="X119" s="153"/>
      <c r="Y119" s="153"/>
    </row>
    <row r="120" spans="1:25" ht="11.25" customHeight="1" x14ac:dyDescent="0.2">
      <c r="A120" s="153"/>
      <c r="B120" s="154"/>
      <c r="C120" s="155"/>
      <c r="D120" s="156"/>
      <c r="E120" s="153"/>
      <c r="F120" s="156"/>
      <c r="G120" s="153"/>
      <c r="H120" s="153"/>
      <c r="I120" s="155"/>
      <c r="J120" s="153"/>
      <c r="K120" s="153"/>
      <c r="L120" s="153"/>
      <c r="M120" s="153"/>
      <c r="N120" s="153"/>
      <c r="O120" s="153"/>
      <c r="P120" s="153"/>
      <c r="Q120" s="153"/>
      <c r="R120" s="153"/>
      <c r="S120" s="153"/>
      <c r="T120" s="153"/>
      <c r="U120" s="153"/>
      <c r="V120" s="153"/>
      <c r="W120" s="153"/>
      <c r="X120" s="153"/>
      <c r="Y120" s="153"/>
    </row>
    <row r="121" spans="1:25" ht="11.25" customHeight="1" x14ac:dyDescent="0.2">
      <c r="A121" s="153"/>
      <c r="B121" s="154"/>
      <c r="C121" s="155"/>
      <c r="D121" s="156"/>
      <c r="E121" s="153"/>
      <c r="F121" s="156"/>
      <c r="G121" s="153"/>
      <c r="H121" s="153"/>
      <c r="I121" s="155"/>
      <c r="J121" s="153"/>
      <c r="K121" s="153"/>
      <c r="L121" s="153"/>
      <c r="M121" s="153"/>
      <c r="N121" s="153"/>
      <c r="O121" s="153"/>
      <c r="P121" s="153"/>
      <c r="Q121" s="153"/>
      <c r="R121" s="153"/>
      <c r="S121" s="153"/>
      <c r="T121" s="153"/>
      <c r="U121" s="153"/>
      <c r="V121" s="153"/>
      <c r="W121" s="153"/>
      <c r="X121" s="153"/>
      <c r="Y121" s="153"/>
    </row>
    <row r="122" spans="1:25" ht="11.25" customHeight="1" x14ac:dyDescent="0.2">
      <c r="A122" s="153"/>
      <c r="B122" s="154"/>
      <c r="C122" s="155"/>
      <c r="D122" s="156"/>
      <c r="E122" s="153"/>
      <c r="F122" s="156"/>
      <c r="G122" s="153"/>
      <c r="H122" s="153"/>
      <c r="I122" s="155"/>
      <c r="J122" s="153"/>
      <c r="K122" s="153"/>
      <c r="L122" s="153"/>
      <c r="M122" s="153"/>
      <c r="N122" s="153"/>
      <c r="O122" s="153"/>
      <c r="P122" s="153"/>
      <c r="Q122" s="153"/>
      <c r="R122" s="153"/>
      <c r="S122" s="153"/>
      <c r="T122" s="153"/>
      <c r="U122" s="153"/>
      <c r="V122" s="153"/>
      <c r="W122" s="153"/>
      <c r="X122" s="153"/>
      <c r="Y122" s="153"/>
    </row>
    <row r="123" spans="1:25" ht="11.25" customHeight="1" x14ac:dyDescent="0.2">
      <c r="A123" s="153"/>
      <c r="B123" s="154"/>
      <c r="C123" s="155"/>
      <c r="D123" s="156"/>
      <c r="E123" s="153"/>
      <c r="F123" s="156"/>
      <c r="G123" s="153"/>
      <c r="H123" s="153"/>
      <c r="I123" s="155"/>
      <c r="J123" s="153"/>
      <c r="K123" s="153"/>
      <c r="L123" s="153"/>
      <c r="M123" s="153"/>
      <c r="N123" s="153"/>
      <c r="O123" s="153"/>
      <c r="P123" s="153"/>
      <c r="Q123" s="153"/>
      <c r="R123" s="153"/>
      <c r="S123" s="153"/>
      <c r="T123" s="153"/>
      <c r="U123" s="153"/>
      <c r="V123" s="153"/>
      <c r="W123" s="153"/>
      <c r="X123" s="153"/>
      <c r="Y123" s="153"/>
    </row>
    <row r="124" spans="1:25" ht="11.25" customHeight="1" x14ac:dyDescent="0.2">
      <c r="A124" s="153"/>
      <c r="B124" s="154"/>
      <c r="C124" s="155"/>
      <c r="D124" s="156"/>
      <c r="E124" s="153"/>
      <c r="F124" s="156"/>
      <c r="G124" s="153"/>
      <c r="H124" s="153"/>
      <c r="I124" s="155"/>
      <c r="J124" s="153"/>
      <c r="K124" s="153"/>
      <c r="L124" s="153"/>
      <c r="M124" s="153"/>
      <c r="N124" s="153"/>
      <c r="O124" s="153"/>
      <c r="P124" s="153"/>
      <c r="Q124" s="153"/>
      <c r="R124" s="153"/>
      <c r="S124" s="153"/>
      <c r="T124" s="153"/>
      <c r="U124" s="153"/>
      <c r="V124" s="153"/>
      <c r="W124" s="153"/>
      <c r="X124" s="153"/>
      <c r="Y124" s="153"/>
    </row>
    <row r="125" spans="1:25" ht="11.25" customHeight="1" x14ac:dyDescent="0.2">
      <c r="A125" s="153"/>
      <c r="B125" s="154"/>
      <c r="C125" s="155"/>
      <c r="D125" s="156"/>
      <c r="E125" s="153"/>
      <c r="F125" s="156"/>
      <c r="G125" s="153"/>
      <c r="H125" s="153"/>
      <c r="I125" s="155"/>
      <c r="J125" s="153"/>
      <c r="K125" s="153"/>
      <c r="L125" s="153"/>
      <c r="M125" s="153"/>
      <c r="N125" s="153"/>
      <c r="O125" s="153"/>
      <c r="P125" s="153"/>
      <c r="Q125" s="153"/>
      <c r="R125" s="153"/>
      <c r="S125" s="153"/>
      <c r="T125" s="153"/>
      <c r="U125" s="153"/>
      <c r="V125" s="153"/>
      <c r="W125" s="153"/>
      <c r="X125" s="153"/>
      <c r="Y125" s="153"/>
    </row>
    <row r="126" spans="1:25" ht="11.25" customHeight="1" x14ac:dyDescent="0.2">
      <c r="A126" s="153"/>
      <c r="B126" s="154"/>
      <c r="C126" s="155"/>
      <c r="D126" s="156"/>
      <c r="E126" s="153"/>
      <c r="F126" s="156"/>
      <c r="G126" s="153"/>
      <c r="H126" s="153"/>
      <c r="I126" s="155"/>
      <c r="J126" s="153"/>
      <c r="K126" s="153"/>
      <c r="L126" s="153"/>
      <c r="M126" s="153"/>
      <c r="N126" s="153"/>
      <c r="O126" s="153"/>
      <c r="P126" s="153"/>
      <c r="Q126" s="153"/>
      <c r="R126" s="153"/>
      <c r="S126" s="153"/>
      <c r="T126" s="153"/>
      <c r="U126" s="153"/>
      <c r="V126" s="153"/>
      <c r="W126" s="153"/>
      <c r="X126" s="153"/>
      <c r="Y126" s="153"/>
    </row>
    <row r="127" spans="1:25" ht="11.25" customHeight="1" x14ac:dyDescent="0.2">
      <c r="A127" s="153"/>
      <c r="B127" s="154"/>
      <c r="C127" s="155"/>
      <c r="D127" s="156"/>
      <c r="E127" s="153"/>
      <c r="F127" s="156"/>
      <c r="G127" s="153"/>
      <c r="H127" s="153"/>
      <c r="I127" s="155"/>
      <c r="J127" s="153"/>
      <c r="K127" s="153"/>
      <c r="L127" s="153"/>
      <c r="M127" s="153"/>
      <c r="N127" s="153"/>
      <c r="O127" s="153"/>
      <c r="P127" s="153"/>
      <c r="Q127" s="153"/>
      <c r="R127" s="153"/>
      <c r="S127" s="153"/>
      <c r="T127" s="153"/>
      <c r="U127" s="153"/>
      <c r="V127" s="153"/>
      <c r="W127" s="153"/>
      <c r="X127" s="153"/>
      <c r="Y127" s="153"/>
    </row>
    <row r="128" spans="1:25" ht="11.25" customHeight="1" x14ac:dyDescent="0.2">
      <c r="A128" s="153"/>
      <c r="B128" s="154"/>
      <c r="C128" s="155"/>
      <c r="D128" s="156"/>
      <c r="E128" s="153"/>
      <c r="F128" s="156"/>
      <c r="G128" s="153"/>
      <c r="H128" s="153"/>
      <c r="I128" s="155"/>
      <c r="J128" s="153"/>
      <c r="K128" s="153"/>
      <c r="L128" s="153"/>
      <c r="M128" s="153"/>
      <c r="N128" s="153"/>
      <c r="O128" s="153"/>
      <c r="P128" s="153"/>
      <c r="Q128" s="153"/>
      <c r="R128" s="153"/>
      <c r="S128" s="153"/>
      <c r="T128" s="153"/>
      <c r="U128" s="153"/>
      <c r="V128" s="153"/>
      <c r="W128" s="153"/>
      <c r="X128" s="153"/>
      <c r="Y128" s="153"/>
    </row>
    <row r="129" spans="1:25" ht="11.25" customHeight="1" x14ac:dyDescent="0.2">
      <c r="A129" s="153"/>
      <c r="B129" s="154"/>
      <c r="C129" s="155"/>
      <c r="D129" s="156"/>
      <c r="E129" s="153"/>
      <c r="F129" s="156"/>
      <c r="G129" s="153"/>
      <c r="H129" s="153"/>
      <c r="I129" s="155"/>
      <c r="J129" s="153"/>
      <c r="K129" s="153"/>
      <c r="L129" s="153"/>
      <c r="M129" s="153"/>
      <c r="N129" s="153"/>
      <c r="O129" s="153"/>
      <c r="P129" s="153"/>
      <c r="Q129" s="153"/>
      <c r="R129" s="153"/>
      <c r="S129" s="153"/>
      <c r="T129" s="153"/>
      <c r="U129" s="153"/>
      <c r="V129" s="153"/>
      <c r="W129" s="153"/>
      <c r="X129" s="153"/>
      <c r="Y129" s="153"/>
    </row>
    <row r="130" spans="1:25" ht="11.25" customHeight="1" x14ac:dyDescent="0.2">
      <c r="A130" s="153"/>
      <c r="B130" s="154"/>
      <c r="C130" s="155"/>
      <c r="D130" s="156"/>
      <c r="E130" s="153"/>
      <c r="F130" s="156"/>
      <c r="G130" s="153"/>
      <c r="H130" s="153"/>
      <c r="I130" s="155"/>
      <c r="J130" s="153"/>
      <c r="K130" s="153"/>
      <c r="L130" s="153"/>
      <c r="M130" s="153"/>
      <c r="N130" s="153"/>
      <c r="O130" s="153"/>
      <c r="P130" s="153"/>
      <c r="Q130" s="153"/>
      <c r="R130" s="153"/>
      <c r="S130" s="153"/>
      <c r="T130" s="153"/>
      <c r="U130" s="153"/>
      <c r="V130" s="153"/>
      <c r="W130" s="153"/>
      <c r="X130" s="153"/>
      <c r="Y130" s="153"/>
    </row>
    <row r="131" spans="1:25" ht="11.25" customHeight="1" x14ac:dyDescent="0.2">
      <c r="A131" s="153"/>
      <c r="B131" s="154"/>
      <c r="C131" s="155"/>
      <c r="D131" s="156"/>
      <c r="E131" s="153"/>
      <c r="F131" s="156"/>
      <c r="G131" s="153"/>
      <c r="H131" s="153"/>
      <c r="I131" s="155"/>
      <c r="J131" s="153"/>
      <c r="K131" s="153"/>
      <c r="L131" s="153"/>
      <c r="M131" s="153"/>
      <c r="N131" s="153"/>
      <c r="O131" s="153"/>
      <c r="P131" s="153"/>
      <c r="Q131" s="153"/>
      <c r="R131" s="153"/>
      <c r="S131" s="153"/>
      <c r="T131" s="153"/>
      <c r="U131" s="153"/>
      <c r="V131" s="153"/>
      <c r="W131" s="153"/>
      <c r="X131" s="153"/>
      <c r="Y131" s="153"/>
    </row>
    <row r="132" spans="1:25" ht="11.25" customHeight="1" x14ac:dyDescent="0.2">
      <c r="A132" s="153"/>
      <c r="B132" s="154"/>
      <c r="C132" s="155"/>
      <c r="D132" s="156"/>
      <c r="E132" s="153"/>
      <c r="F132" s="156"/>
      <c r="G132" s="153"/>
      <c r="H132" s="153"/>
      <c r="I132" s="155"/>
      <c r="J132" s="153"/>
      <c r="K132" s="153"/>
      <c r="L132" s="153"/>
      <c r="M132" s="153"/>
      <c r="N132" s="153"/>
      <c r="O132" s="153"/>
      <c r="P132" s="153"/>
      <c r="Q132" s="153"/>
      <c r="R132" s="153"/>
      <c r="S132" s="153"/>
      <c r="T132" s="153"/>
      <c r="U132" s="153"/>
      <c r="V132" s="153"/>
      <c r="W132" s="153"/>
      <c r="X132" s="153"/>
      <c r="Y132" s="153"/>
    </row>
    <row r="133" spans="1:25" ht="11.25" customHeight="1" x14ac:dyDescent="0.2">
      <c r="A133" s="153"/>
      <c r="B133" s="154"/>
      <c r="C133" s="155"/>
      <c r="D133" s="156"/>
      <c r="E133" s="153"/>
      <c r="F133" s="156"/>
      <c r="G133" s="153"/>
      <c r="H133" s="153"/>
      <c r="I133" s="155"/>
      <c r="J133" s="153"/>
      <c r="K133" s="153"/>
      <c r="L133" s="153"/>
      <c r="M133" s="153"/>
      <c r="N133" s="153"/>
      <c r="O133" s="153"/>
      <c r="P133" s="153"/>
      <c r="Q133" s="153"/>
      <c r="R133" s="153"/>
      <c r="S133" s="153"/>
      <c r="T133" s="153"/>
      <c r="U133" s="153"/>
      <c r="V133" s="153"/>
      <c r="W133" s="153"/>
      <c r="X133" s="153"/>
      <c r="Y133" s="153"/>
    </row>
    <row r="134" spans="1:25" ht="11.25" customHeight="1" x14ac:dyDescent="0.2">
      <c r="A134" s="153"/>
      <c r="B134" s="154"/>
      <c r="C134" s="155"/>
      <c r="D134" s="156"/>
      <c r="E134" s="153"/>
      <c r="F134" s="156"/>
      <c r="G134" s="153"/>
      <c r="H134" s="153"/>
      <c r="I134" s="155"/>
      <c r="J134" s="153"/>
      <c r="K134" s="153"/>
      <c r="L134" s="153"/>
      <c r="M134" s="153"/>
      <c r="N134" s="153"/>
      <c r="O134" s="153"/>
      <c r="P134" s="153"/>
      <c r="Q134" s="153"/>
      <c r="R134" s="153"/>
      <c r="S134" s="153"/>
      <c r="T134" s="153"/>
      <c r="U134" s="153"/>
      <c r="V134" s="153"/>
      <c r="W134" s="153"/>
      <c r="X134" s="153"/>
      <c r="Y134" s="153"/>
    </row>
    <row r="135" spans="1:25" ht="11.25" customHeight="1" x14ac:dyDescent="0.2">
      <c r="A135" s="153"/>
      <c r="B135" s="154"/>
      <c r="C135" s="155"/>
      <c r="D135" s="156"/>
      <c r="E135" s="153"/>
      <c r="F135" s="156"/>
      <c r="G135" s="153"/>
      <c r="H135" s="153"/>
      <c r="I135" s="155"/>
      <c r="J135" s="153"/>
      <c r="K135" s="153"/>
      <c r="L135" s="153"/>
      <c r="M135" s="153"/>
      <c r="N135" s="153"/>
      <c r="O135" s="153"/>
      <c r="P135" s="153"/>
      <c r="Q135" s="153"/>
      <c r="R135" s="153"/>
      <c r="S135" s="153"/>
      <c r="T135" s="153"/>
      <c r="U135" s="153"/>
      <c r="V135" s="153"/>
      <c r="W135" s="153"/>
      <c r="X135" s="153"/>
      <c r="Y135" s="153"/>
    </row>
    <row r="136" spans="1:25" ht="11.25" customHeight="1" x14ac:dyDescent="0.2">
      <c r="A136" s="153"/>
      <c r="B136" s="154"/>
      <c r="C136" s="155"/>
      <c r="D136" s="156"/>
      <c r="E136" s="153"/>
      <c r="F136" s="156"/>
      <c r="G136" s="153"/>
      <c r="H136" s="153"/>
      <c r="I136" s="155"/>
      <c r="J136" s="153"/>
      <c r="K136" s="153"/>
      <c r="L136" s="153"/>
      <c r="M136" s="153"/>
      <c r="N136" s="153"/>
      <c r="O136" s="153"/>
      <c r="P136" s="153"/>
      <c r="Q136" s="153"/>
      <c r="R136" s="153"/>
      <c r="S136" s="153"/>
      <c r="T136" s="153"/>
      <c r="U136" s="153"/>
      <c r="V136" s="153"/>
      <c r="W136" s="153"/>
      <c r="X136" s="153"/>
      <c r="Y136" s="153"/>
    </row>
    <row r="137" spans="1:25" ht="11.25" customHeight="1" x14ac:dyDescent="0.2">
      <c r="A137" s="153"/>
      <c r="B137" s="154"/>
      <c r="C137" s="155"/>
      <c r="D137" s="156"/>
      <c r="E137" s="153"/>
      <c r="F137" s="156"/>
      <c r="G137" s="153"/>
      <c r="H137" s="153"/>
      <c r="I137" s="155"/>
      <c r="J137" s="153"/>
      <c r="K137" s="153"/>
      <c r="L137" s="153"/>
      <c r="M137" s="153"/>
      <c r="N137" s="153"/>
      <c r="O137" s="153"/>
      <c r="P137" s="153"/>
      <c r="Q137" s="153"/>
      <c r="R137" s="153"/>
      <c r="S137" s="153"/>
      <c r="T137" s="153"/>
      <c r="U137" s="153"/>
      <c r="V137" s="153"/>
      <c r="W137" s="153"/>
      <c r="X137" s="153"/>
      <c r="Y137" s="153"/>
    </row>
    <row r="138" spans="1:25" ht="11.25" customHeight="1" x14ac:dyDescent="0.2">
      <c r="A138" s="153"/>
      <c r="B138" s="154"/>
      <c r="C138" s="155"/>
      <c r="D138" s="156"/>
      <c r="E138" s="153"/>
      <c r="F138" s="156"/>
      <c r="G138" s="153"/>
      <c r="H138" s="153"/>
      <c r="I138" s="155"/>
      <c r="J138" s="153"/>
      <c r="K138" s="153"/>
      <c r="L138" s="153"/>
      <c r="M138" s="153"/>
      <c r="N138" s="153"/>
      <c r="O138" s="153"/>
      <c r="P138" s="153"/>
      <c r="Q138" s="153"/>
      <c r="R138" s="153"/>
      <c r="S138" s="153"/>
      <c r="T138" s="153"/>
      <c r="U138" s="153"/>
      <c r="V138" s="153"/>
      <c r="W138" s="153"/>
      <c r="X138" s="153"/>
      <c r="Y138" s="153"/>
    </row>
    <row r="139" spans="1:25" ht="11.25" customHeight="1" x14ac:dyDescent="0.2">
      <c r="A139" s="153"/>
      <c r="B139" s="154"/>
      <c r="C139" s="155"/>
      <c r="D139" s="156"/>
      <c r="E139" s="153"/>
      <c r="F139" s="156"/>
      <c r="G139" s="153"/>
      <c r="H139" s="153"/>
      <c r="I139" s="155"/>
      <c r="J139" s="153"/>
      <c r="K139" s="153"/>
      <c r="L139" s="153"/>
      <c r="M139" s="153"/>
      <c r="N139" s="153"/>
      <c r="O139" s="153"/>
      <c r="P139" s="153"/>
      <c r="Q139" s="153"/>
      <c r="R139" s="153"/>
      <c r="S139" s="153"/>
      <c r="T139" s="153"/>
      <c r="U139" s="153"/>
      <c r="V139" s="153"/>
      <c r="W139" s="153"/>
      <c r="X139" s="153"/>
      <c r="Y139" s="153"/>
    </row>
    <row r="140" spans="1:25" ht="11.25" customHeight="1" x14ac:dyDescent="0.2">
      <c r="A140" s="153"/>
      <c r="B140" s="154"/>
      <c r="C140" s="155"/>
      <c r="D140" s="156"/>
      <c r="E140" s="153"/>
      <c r="F140" s="156"/>
      <c r="G140" s="153"/>
      <c r="H140" s="153"/>
      <c r="I140" s="155"/>
      <c r="J140" s="153"/>
      <c r="K140" s="153"/>
      <c r="L140" s="153"/>
      <c r="M140" s="153"/>
      <c r="N140" s="153"/>
      <c r="O140" s="153"/>
      <c r="P140" s="153"/>
      <c r="Q140" s="153"/>
      <c r="R140" s="153"/>
      <c r="S140" s="153"/>
      <c r="T140" s="153"/>
      <c r="U140" s="153"/>
      <c r="V140" s="153"/>
      <c r="W140" s="153"/>
      <c r="X140" s="153"/>
      <c r="Y140" s="153"/>
    </row>
    <row r="141" spans="1:25" ht="11.25" customHeight="1" x14ac:dyDescent="0.2">
      <c r="A141" s="153"/>
      <c r="B141" s="154"/>
      <c r="C141" s="155"/>
      <c r="D141" s="156"/>
      <c r="E141" s="153"/>
      <c r="F141" s="156"/>
      <c r="G141" s="153"/>
      <c r="H141" s="153"/>
      <c r="I141" s="155"/>
      <c r="J141" s="153"/>
      <c r="K141" s="153"/>
      <c r="L141" s="153"/>
      <c r="M141" s="153"/>
      <c r="N141" s="153"/>
      <c r="O141" s="153"/>
      <c r="P141" s="153"/>
      <c r="Q141" s="153"/>
      <c r="R141" s="153"/>
      <c r="S141" s="153"/>
      <c r="T141" s="153"/>
      <c r="U141" s="153"/>
      <c r="V141" s="153"/>
      <c r="W141" s="153"/>
      <c r="X141" s="153"/>
      <c r="Y141" s="153"/>
    </row>
    <row r="142" spans="1:25" ht="11.25" customHeight="1" x14ac:dyDescent="0.2">
      <c r="A142" s="153"/>
      <c r="B142" s="154"/>
      <c r="C142" s="155"/>
      <c r="D142" s="156"/>
      <c r="E142" s="153"/>
      <c r="F142" s="156"/>
      <c r="G142" s="153"/>
      <c r="H142" s="153"/>
      <c r="I142" s="155"/>
      <c r="J142" s="153"/>
      <c r="K142" s="153"/>
      <c r="L142" s="153"/>
      <c r="M142" s="153"/>
      <c r="N142" s="153"/>
      <c r="O142" s="153"/>
      <c r="P142" s="153"/>
      <c r="Q142" s="153"/>
      <c r="R142" s="153"/>
      <c r="S142" s="153"/>
      <c r="T142" s="153"/>
      <c r="U142" s="153"/>
      <c r="V142" s="153"/>
      <c r="W142" s="153"/>
      <c r="X142" s="153"/>
      <c r="Y142" s="153"/>
    </row>
    <row r="143" spans="1:25" ht="11.25" customHeight="1" x14ac:dyDescent="0.2">
      <c r="A143" s="153"/>
      <c r="B143" s="154"/>
      <c r="C143" s="155"/>
      <c r="D143" s="156"/>
      <c r="E143" s="153"/>
      <c r="F143" s="156"/>
      <c r="G143" s="153"/>
      <c r="H143" s="153"/>
      <c r="I143" s="155"/>
      <c r="J143" s="153"/>
      <c r="K143" s="153"/>
      <c r="L143" s="153"/>
      <c r="M143" s="153"/>
      <c r="N143" s="153"/>
      <c r="O143" s="153"/>
      <c r="P143" s="153"/>
      <c r="Q143" s="153"/>
      <c r="R143" s="153"/>
      <c r="S143" s="153"/>
      <c r="T143" s="153"/>
      <c r="U143" s="153"/>
      <c r="V143" s="153"/>
      <c r="W143" s="153"/>
      <c r="X143" s="153"/>
      <c r="Y143" s="153"/>
    </row>
    <row r="144" spans="1:25" ht="11.25" customHeight="1" x14ac:dyDescent="0.2">
      <c r="A144" s="153"/>
      <c r="B144" s="154"/>
      <c r="C144" s="155"/>
      <c r="D144" s="156"/>
      <c r="E144" s="153"/>
      <c r="F144" s="156"/>
      <c r="G144" s="153"/>
      <c r="H144" s="153"/>
      <c r="I144" s="155"/>
      <c r="J144" s="153"/>
      <c r="K144" s="153"/>
      <c r="L144" s="153"/>
      <c r="M144" s="153"/>
      <c r="N144" s="153"/>
      <c r="O144" s="153"/>
      <c r="P144" s="153"/>
      <c r="Q144" s="153"/>
      <c r="R144" s="153"/>
      <c r="S144" s="153"/>
      <c r="T144" s="153"/>
      <c r="U144" s="153"/>
      <c r="V144" s="153"/>
      <c r="W144" s="153"/>
      <c r="X144" s="153"/>
      <c r="Y144" s="153"/>
    </row>
    <row r="145" spans="1:25" ht="11.25" customHeight="1" x14ac:dyDescent="0.2">
      <c r="A145" s="153"/>
      <c r="B145" s="154"/>
      <c r="C145" s="155"/>
      <c r="D145" s="156"/>
      <c r="E145" s="153"/>
      <c r="F145" s="156"/>
      <c r="G145" s="153"/>
      <c r="H145" s="153"/>
      <c r="I145" s="155"/>
      <c r="J145" s="153"/>
      <c r="K145" s="153"/>
      <c r="L145" s="153"/>
      <c r="M145" s="153"/>
      <c r="N145" s="153"/>
      <c r="O145" s="153"/>
      <c r="P145" s="153"/>
      <c r="Q145" s="153"/>
      <c r="R145" s="153"/>
      <c r="S145" s="153"/>
      <c r="T145" s="153"/>
      <c r="U145" s="153"/>
      <c r="V145" s="153"/>
      <c r="W145" s="153"/>
      <c r="X145" s="153"/>
      <c r="Y145" s="153"/>
    </row>
    <row r="146" spans="1:25" ht="11.25" customHeight="1" x14ac:dyDescent="0.2">
      <c r="A146" s="153"/>
      <c r="B146" s="154"/>
      <c r="C146" s="155"/>
      <c r="D146" s="156"/>
      <c r="E146" s="153"/>
      <c r="F146" s="156"/>
      <c r="G146" s="153"/>
      <c r="H146" s="153"/>
      <c r="I146" s="155"/>
      <c r="J146" s="153"/>
      <c r="K146" s="153"/>
      <c r="L146" s="153"/>
      <c r="M146" s="153"/>
      <c r="N146" s="153"/>
      <c r="O146" s="153"/>
      <c r="P146" s="153"/>
      <c r="Q146" s="153"/>
      <c r="R146" s="153"/>
      <c r="S146" s="153"/>
      <c r="T146" s="153"/>
      <c r="U146" s="153"/>
      <c r="V146" s="153"/>
      <c r="W146" s="153"/>
      <c r="X146" s="153"/>
      <c r="Y146" s="153"/>
    </row>
    <row r="147" spans="1:25" ht="11.25" customHeight="1" x14ac:dyDescent="0.2">
      <c r="A147" s="153"/>
      <c r="B147" s="154"/>
      <c r="C147" s="155"/>
      <c r="D147" s="156"/>
      <c r="E147" s="153"/>
      <c r="F147" s="156"/>
      <c r="G147" s="153"/>
      <c r="H147" s="153"/>
      <c r="I147" s="155"/>
      <c r="J147" s="153"/>
      <c r="K147" s="153"/>
      <c r="L147" s="153"/>
      <c r="M147" s="153"/>
      <c r="N147" s="153"/>
      <c r="O147" s="153"/>
      <c r="P147" s="153"/>
      <c r="Q147" s="153"/>
      <c r="R147" s="153"/>
      <c r="S147" s="153"/>
      <c r="T147" s="153"/>
      <c r="U147" s="153"/>
      <c r="V147" s="153"/>
      <c r="W147" s="153"/>
      <c r="X147" s="153"/>
      <c r="Y147" s="153"/>
    </row>
    <row r="148" spans="1:25" ht="11.25" customHeight="1" x14ac:dyDescent="0.2">
      <c r="A148" s="153"/>
      <c r="B148" s="154"/>
      <c r="C148" s="155"/>
      <c r="D148" s="156"/>
      <c r="E148" s="153"/>
      <c r="F148" s="156"/>
      <c r="G148" s="153"/>
      <c r="H148" s="153"/>
      <c r="I148" s="155"/>
      <c r="J148" s="153"/>
      <c r="K148" s="153"/>
      <c r="L148" s="153"/>
      <c r="M148" s="153"/>
      <c r="N148" s="153"/>
      <c r="O148" s="153"/>
      <c r="P148" s="153"/>
      <c r="Q148" s="153"/>
      <c r="R148" s="153"/>
      <c r="S148" s="153"/>
      <c r="T148" s="153"/>
      <c r="U148" s="153"/>
      <c r="V148" s="153"/>
      <c r="W148" s="153"/>
      <c r="X148" s="153"/>
      <c r="Y148" s="153"/>
    </row>
    <row r="149" spans="1:25" ht="11.25" customHeight="1" x14ac:dyDescent="0.2">
      <c r="A149" s="153"/>
      <c r="B149" s="154"/>
      <c r="C149" s="155"/>
      <c r="D149" s="156"/>
      <c r="E149" s="153"/>
      <c r="F149" s="156"/>
      <c r="G149" s="153"/>
      <c r="H149" s="153"/>
      <c r="I149" s="155"/>
      <c r="J149" s="153"/>
      <c r="K149" s="153"/>
      <c r="L149" s="153"/>
      <c r="M149" s="153"/>
      <c r="N149" s="153"/>
      <c r="O149" s="153"/>
      <c r="P149" s="153"/>
      <c r="Q149" s="153"/>
      <c r="R149" s="153"/>
      <c r="S149" s="153"/>
      <c r="T149" s="153"/>
      <c r="U149" s="153"/>
      <c r="V149" s="153"/>
      <c r="W149" s="153"/>
      <c r="X149" s="153"/>
      <c r="Y149" s="153"/>
    </row>
    <row r="150" spans="1:25" ht="11.25" customHeight="1" x14ac:dyDescent="0.2">
      <c r="A150" s="153"/>
      <c r="B150" s="154"/>
      <c r="C150" s="155"/>
      <c r="D150" s="156"/>
      <c r="E150" s="153"/>
      <c r="F150" s="156"/>
      <c r="G150" s="153"/>
      <c r="H150" s="153"/>
      <c r="I150" s="155"/>
      <c r="J150" s="153"/>
      <c r="K150" s="153"/>
      <c r="L150" s="153"/>
      <c r="M150" s="153"/>
      <c r="N150" s="153"/>
      <c r="O150" s="153"/>
      <c r="P150" s="153"/>
      <c r="Q150" s="153"/>
      <c r="R150" s="153"/>
      <c r="S150" s="153"/>
      <c r="T150" s="153"/>
      <c r="U150" s="153"/>
      <c r="V150" s="153"/>
      <c r="W150" s="153"/>
      <c r="X150" s="153"/>
      <c r="Y150" s="153"/>
    </row>
    <row r="151" spans="1:25" ht="11.25" customHeight="1" x14ac:dyDescent="0.2">
      <c r="A151" s="153"/>
      <c r="B151" s="154"/>
      <c r="C151" s="155"/>
      <c r="D151" s="156"/>
      <c r="E151" s="153"/>
      <c r="F151" s="156"/>
      <c r="G151" s="153"/>
      <c r="H151" s="153"/>
      <c r="I151" s="155"/>
      <c r="J151" s="153"/>
      <c r="K151" s="153"/>
      <c r="L151" s="153"/>
      <c r="M151" s="153"/>
      <c r="N151" s="153"/>
      <c r="O151" s="153"/>
      <c r="P151" s="153"/>
      <c r="Q151" s="153"/>
      <c r="R151" s="153"/>
      <c r="S151" s="153"/>
      <c r="T151" s="153"/>
      <c r="U151" s="153"/>
      <c r="V151" s="153"/>
      <c r="W151" s="153"/>
      <c r="X151" s="153"/>
      <c r="Y151" s="153"/>
    </row>
    <row r="152" spans="1:25" ht="11.25" customHeight="1" x14ac:dyDescent="0.2">
      <c r="A152" s="153"/>
      <c r="B152" s="154"/>
      <c r="C152" s="155"/>
      <c r="D152" s="156"/>
      <c r="E152" s="153"/>
      <c r="F152" s="156"/>
      <c r="G152" s="153"/>
      <c r="H152" s="153"/>
      <c r="I152" s="155"/>
      <c r="J152" s="153"/>
      <c r="K152" s="153"/>
      <c r="L152" s="153"/>
      <c r="M152" s="153"/>
      <c r="N152" s="153"/>
      <c r="O152" s="153"/>
      <c r="P152" s="153"/>
      <c r="Q152" s="153"/>
      <c r="R152" s="153"/>
      <c r="S152" s="153"/>
      <c r="T152" s="153"/>
      <c r="U152" s="153"/>
      <c r="V152" s="153"/>
      <c r="W152" s="153"/>
      <c r="X152" s="153"/>
      <c r="Y152" s="153"/>
    </row>
    <row r="153" spans="1:25" ht="11.25" customHeight="1" x14ac:dyDescent="0.2">
      <c r="A153" s="153"/>
      <c r="B153" s="154"/>
      <c r="C153" s="155"/>
      <c r="D153" s="156"/>
      <c r="E153" s="153"/>
      <c r="F153" s="156"/>
      <c r="G153" s="153"/>
      <c r="H153" s="153"/>
      <c r="I153" s="155"/>
      <c r="J153" s="153"/>
      <c r="K153" s="153"/>
      <c r="L153" s="153"/>
      <c r="M153" s="153"/>
      <c r="N153" s="153"/>
      <c r="O153" s="153"/>
      <c r="P153" s="153"/>
      <c r="Q153" s="153"/>
      <c r="R153" s="153"/>
      <c r="S153" s="153"/>
      <c r="T153" s="153"/>
      <c r="U153" s="153"/>
      <c r="V153" s="153"/>
      <c r="W153" s="153"/>
      <c r="X153" s="153"/>
      <c r="Y153" s="153"/>
    </row>
    <row r="154" spans="1:25" ht="11.25" customHeight="1" x14ac:dyDescent="0.2">
      <c r="A154" s="153"/>
      <c r="B154" s="154"/>
      <c r="C154" s="155"/>
      <c r="D154" s="156"/>
      <c r="E154" s="153"/>
      <c r="F154" s="156"/>
      <c r="G154" s="153"/>
      <c r="H154" s="153"/>
      <c r="I154" s="155"/>
      <c r="J154" s="153"/>
      <c r="K154" s="153"/>
      <c r="L154" s="153"/>
      <c r="M154" s="153"/>
      <c r="N154" s="153"/>
      <c r="O154" s="153"/>
      <c r="P154" s="153"/>
      <c r="Q154" s="153"/>
      <c r="R154" s="153"/>
      <c r="S154" s="153"/>
      <c r="T154" s="153"/>
      <c r="U154" s="153"/>
      <c r="V154" s="153"/>
      <c r="W154" s="153"/>
      <c r="X154" s="153"/>
      <c r="Y154" s="153"/>
    </row>
    <row r="155" spans="1:25" ht="11.25" customHeight="1" x14ac:dyDescent="0.2">
      <c r="A155" s="153"/>
      <c r="B155" s="154"/>
      <c r="C155" s="155"/>
      <c r="D155" s="156"/>
      <c r="E155" s="153"/>
      <c r="F155" s="156"/>
      <c r="G155" s="153"/>
      <c r="H155" s="153"/>
      <c r="I155" s="155"/>
      <c r="J155" s="153"/>
      <c r="K155" s="153"/>
      <c r="L155" s="153"/>
      <c r="M155" s="153"/>
      <c r="N155" s="153"/>
      <c r="O155" s="153"/>
      <c r="P155" s="153"/>
      <c r="Q155" s="153"/>
      <c r="R155" s="153"/>
      <c r="S155" s="153"/>
      <c r="T155" s="153"/>
      <c r="U155" s="153"/>
      <c r="V155" s="153"/>
      <c r="W155" s="153"/>
      <c r="X155" s="153"/>
      <c r="Y155" s="153"/>
    </row>
    <row r="156" spans="1:25" ht="11.25" customHeight="1" x14ac:dyDescent="0.2">
      <c r="A156" s="153"/>
      <c r="B156" s="154"/>
      <c r="C156" s="155"/>
      <c r="D156" s="156"/>
      <c r="E156" s="153"/>
      <c r="F156" s="156"/>
      <c r="G156" s="153"/>
      <c r="H156" s="153"/>
      <c r="I156" s="155"/>
      <c r="J156" s="153"/>
      <c r="K156" s="153"/>
      <c r="L156" s="153"/>
      <c r="M156" s="153"/>
      <c r="N156" s="153"/>
      <c r="O156" s="153"/>
      <c r="P156" s="153"/>
      <c r="Q156" s="153"/>
      <c r="R156" s="153"/>
      <c r="S156" s="153"/>
      <c r="T156" s="153"/>
      <c r="U156" s="153"/>
      <c r="V156" s="153"/>
      <c r="W156" s="153"/>
      <c r="X156" s="153"/>
      <c r="Y156" s="153"/>
    </row>
    <row r="157" spans="1:25" ht="11.25" customHeight="1" x14ac:dyDescent="0.2">
      <c r="A157" s="153"/>
      <c r="B157" s="154"/>
      <c r="C157" s="155"/>
      <c r="D157" s="156"/>
      <c r="E157" s="153"/>
      <c r="F157" s="156"/>
      <c r="G157" s="153"/>
      <c r="H157" s="153"/>
      <c r="I157" s="155"/>
      <c r="J157" s="153"/>
      <c r="K157" s="153"/>
      <c r="L157" s="153"/>
      <c r="M157" s="153"/>
      <c r="N157" s="153"/>
      <c r="O157" s="153"/>
      <c r="P157" s="153"/>
      <c r="Q157" s="153"/>
      <c r="R157" s="153"/>
      <c r="S157" s="153"/>
      <c r="T157" s="153"/>
      <c r="U157" s="153"/>
      <c r="V157" s="153"/>
      <c r="W157" s="153"/>
      <c r="X157" s="153"/>
      <c r="Y157" s="153"/>
    </row>
    <row r="158" spans="1:25" ht="11.25" customHeight="1" x14ac:dyDescent="0.2">
      <c r="A158" s="153"/>
      <c r="B158" s="154"/>
      <c r="C158" s="155"/>
      <c r="D158" s="156"/>
      <c r="E158" s="153"/>
      <c r="F158" s="156"/>
      <c r="G158" s="153"/>
      <c r="H158" s="153"/>
      <c r="I158" s="155"/>
      <c r="J158" s="153"/>
      <c r="K158" s="153"/>
      <c r="L158" s="153"/>
      <c r="M158" s="153"/>
      <c r="N158" s="153"/>
      <c r="O158" s="153"/>
      <c r="P158" s="153"/>
      <c r="Q158" s="153"/>
      <c r="R158" s="153"/>
      <c r="S158" s="153"/>
      <c r="T158" s="153"/>
      <c r="U158" s="153"/>
      <c r="V158" s="153"/>
      <c r="W158" s="153"/>
      <c r="X158" s="153"/>
      <c r="Y158" s="153"/>
    </row>
    <row r="159" spans="1:25" ht="11.25" customHeight="1" x14ac:dyDescent="0.2">
      <c r="A159" s="153"/>
      <c r="B159" s="154"/>
      <c r="C159" s="155"/>
      <c r="D159" s="156"/>
      <c r="E159" s="153"/>
      <c r="F159" s="156"/>
      <c r="G159" s="153"/>
      <c r="H159" s="153"/>
      <c r="I159" s="155"/>
      <c r="J159" s="153"/>
      <c r="K159" s="153"/>
      <c r="L159" s="153"/>
      <c r="M159" s="153"/>
      <c r="N159" s="153"/>
      <c r="O159" s="153"/>
      <c r="P159" s="153"/>
      <c r="Q159" s="153"/>
      <c r="R159" s="153"/>
      <c r="S159" s="153"/>
      <c r="T159" s="153"/>
      <c r="U159" s="153"/>
      <c r="V159" s="153"/>
      <c r="W159" s="153"/>
      <c r="X159" s="153"/>
      <c r="Y159" s="153"/>
    </row>
    <row r="160" spans="1:25" ht="11.25" customHeight="1" x14ac:dyDescent="0.2">
      <c r="A160" s="153"/>
      <c r="B160" s="154"/>
      <c r="C160" s="155"/>
      <c r="D160" s="156"/>
      <c r="E160" s="153"/>
      <c r="F160" s="156"/>
      <c r="G160" s="153"/>
      <c r="H160" s="153"/>
      <c r="I160" s="155"/>
      <c r="J160" s="153"/>
      <c r="K160" s="153"/>
      <c r="L160" s="153"/>
      <c r="M160" s="153"/>
      <c r="N160" s="153"/>
      <c r="O160" s="153"/>
      <c r="P160" s="153"/>
      <c r="Q160" s="153"/>
      <c r="R160" s="153"/>
      <c r="S160" s="153"/>
      <c r="T160" s="153"/>
      <c r="U160" s="153"/>
      <c r="V160" s="153"/>
      <c r="W160" s="153"/>
      <c r="X160" s="153"/>
      <c r="Y160" s="153"/>
    </row>
    <row r="161" spans="1:25" ht="11.25" customHeight="1" x14ac:dyDescent="0.2">
      <c r="A161" s="153"/>
      <c r="B161" s="154"/>
      <c r="C161" s="155"/>
      <c r="D161" s="156"/>
      <c r="E161" s="153"/>
      <c r="F161" s="156"/>
      <c r="G161" s="153"/>
      <c r="H161" s="153"/>
      <c r="I161" s="155"/>
      <c r="J161" s="153"/>
      <c r="K161" s="153"/>
      <c r="L161" s="153"/>
      <c r="M161" s="153"/>
      <c r="N161" s="153"/>
      <c r="O161" s="153"/>
      <c r="P161" s="153"/>
      <c r="Q161" s="153"/>
      <c r="R161" s="153"/>
      <c r="S161" s="153"/>
      <c r="T161" s="153"/>
      <c r="U161" s="153"/>
      <c r="V161" s="153"/>
      <c r="W161" s="153"/>
      <c r="X161" s="153"/>
      <c r="Y161" s="153"/>
    </row>
    <row r="162" spans="1:25" ht="11.25" customHeight="1" x14ac:dyDescent="0.2">
      <c r="A162" s="153"/>
      <c r="B162" s="154"/>
      <c r="C162" s="155"/>
      <c r="D162" s="156"/>
      <c r="E162" s="153"/>
      <c r="F162" s="156"/>
      <c r="G162" s="153"/>
      <c r="H162" s="153"/>
      <c r="I162" s="155"/>
      <c r="J162" s="153"/>
      <c r="K162" s="153"/>
      <c r="L162" s="153"/>
      <c r="M162" s="153"/>
      <c r="N162" s="153"/>
      <c r="O162" s="153"/>
      <c r="P162" s="153"/>
      <c r="Q162" s="153"/>
      <c r="R162" s="153"/>
      <c r="S162" s="153"/>
      <c r="T162" s="153"/>
      <c r="U162" s="153"/>
      <c r="V162" s="153"/>
      <c r="W162" s="153"/>
      <c r="X162" s="153"/>
      <c r="Y162" s="153"/>
    </row>
    <row r="163" spans="1:25" ht="11.25" customHeight="1" x14ac:dyDescent="0.2">
      <c r="A163" s="153"/>
      <c r="B163" s="154"/>
      <c r="C163" s="155"/>
      <c r="D163" s="156"/>
      <c r="E163" s="153"/>
      <c r="F163" s="156"/>
      <c r="G163" s="153"/>
      <c r="H163" s="153"/>
      <c r="I163" s="155"/>
      <c r="J163" s="153"/>
      <c r="K163" s="153"/>
      <c r="L163" s="153"/>
      <c r="M163" s="153"/>
      <c r="N163" s="153"/>
      <c r="O163" s="153"/>
      <c r="P163" s="153"/>
      <c r="Q163" s="153"/>
      <c r="R163" s="153"/>
      <c r="S163" s="153"/>
      <c r="T163" s="153"/>
      <c r="U163" s="153"/>
      <c r="V163" s="153"/>
      <c r="W163" s="153"/>
      <c r="X163" s="153"/>
      <c r="Y163" s="153"/>
    </row>
    <row r="164" spans="1:25" ht="11.25" customHeight="1" x14ac:dyDescent="0.2">
      <c r="A164" s="153"/>
      <c r="B164" s="154"/>
      <c r="C164" s="155"/>
      <c r="D164" s="156"/>
      <c r="E164" s="153"/>
      <c r="F164" s="156"/>
      <c r="G164" s="153"/>
      <c r="H164" s="153"/>
      <c r="I164" s="155"/>
      <c r="J164" s="153"/>
      <c r="K164" s="153"/>
      <c r="L164" s="153"/>
      <c r="M164" s="153"/>
      <c r="N164" s="153"/>
      <c r="O164" s="153"/>
      <c r="P164" s="153"/>
      <c r="Q164" s="153"/>
      <c r="R164" s="153"/>
      <c r="S164" s="153"/>
      <c r="T164" s="153"/>
      <c r="U164" s="153"/>
      <c r="V164" s="153"/>
      <c r="W164" s="153"/>
      <c r="X164" s="153"/>
      <c r="Y164" s="153"/>
    </row>
    <row r="165" spans="1:25" ht="11.25" customHeight="1" x14ac:dyDescent="0.2">
      <c r="A165" s="153"/>
      <c r="B165" s="154"/>
      <c r="C165" s="155"/>
      <c r="D165" s="156"/>
      <c r="E165" s="153"/>
      <c r="F165" s="156"/>
      <c r="G165" s="153"/>
      <c r="H165" s="153"/>
      <c r="I165" s="155"/>
      <c r="J165" s="153"/>
      <c r="K165" s="153"/>
      <c r="L165" s="153"/>
      <c r="M165" s="153"/>
      <c r="N165" s="153"/>
      <c r="O165" s="153"/>
      <c r="P165" s="153"/>
      <c r="Q165" s="153"/>
      <c r="R165" s="153"/>
      <c r="S165" s="153"/>
      <c r="T165" s="153"/>
      <c r="U165" s="153"/>
      <c r="V165" s="153"/>
      <c r="W165" s="153"/>
      <c r="X165" s="153"/>
      <c r="Y165" s="153"/>
    </row>
    <row r="166" spans="1:25" ht="11.25" customHeight="1" x14ac:dyDescent="0.2">
      <c r="A166" s="153"/>
      <c r="B166" s="154"/>
      <c r="C166" s="155"/>
      <c r="D166" s="156"/>
      <c r="E166" s="153"/>
      <c r="F166" s="156"/>
      <c r="G166" s="153"/>
      <c r="H166" s="153"/>
      <c r="I166" s="155"/>
      <c r="J166" s="153"/>
      <c r="K166" s="153"/>
      <c r="L166" s="153"/>
      <c r="M166" s="153"/>
      <c r="N166" s="153"/>
      <c r="O166" s="153"/>
      <c r="P166" s="153"/>
      <c r="Q166" s="153"/>
      <c r="R166" s="153"/>
      <c r="S166" s="153"/>
      <c r="T166" s="153"/>
      <c r="U166" s="153"/>
      <c r="V166" s="153"/>
      <c r="W166" s="153"/>
      <c r="X166" s="153"/>
      <c r="Y166" s="153"/>
    </row>
    <row r="167" spans="1:25" ht="11.25" customHeight="1" x14ac:dyDescent="0.2">
      <c r="A167" s="153"/>
      <c r="B167" s="154"/>
      <c r="C167" s="155"/>
      <c r="D167" s="156"/>
      <c r="E167" s="153"/>
      <c r="F167" s="156"/>
      <c r="G167" s="153"/>
      <c r="H167" s="153"/>
      <c r="I167" s="155"/>
      <c r="J167" s="153"/>
      <c r="K167" s="153"/>
      <c r="L167" s="153"/>
      <c r="M167" s="153"/>
      <c r="N167" s="153"/>
      <c r="O167" s="153"/>
      <c r="P167" s="153"/>
      <c r="Q167" s="153"/>
      <c r="R167" s="153"/>
      <c r="S167" s="153"/>
      <c r="T167" s="153"/>
      <c r="U167" s="153"/>
      <c r="V167" s="153"/>
      <c r="W167" s="153"/>
      <c r="X167" s="153"/>
      <c r="Y167" s="153"/>
    </row>
    <row r="168" spans="1:25" ht="11.25" customHeight="1" x14ac:dyDescent="0.2">
      <c r="A168" s="153"/>
      <c r="B168" s="154"/>
      <c r="C168" s="155"/>
      <c r="D168" s="156"/>
      <c r="E168" s="153"/>
      <c r="F168" s="156"/>
      <c r="G168" s="153"/>
      <c r="H168" s="153"/>
      <c r="I168" s="155"/>
      <c r="J168" s="153"/>
      <c r="K168" s="153"/>
      <c r="L168" s="153"/>
      <c r="M168" s="153"/>
      <c r="N168" s="153"/>
      <c r="O168" s="153"/>
      <c r="P168" s="153"/>
      <c r="Q168" s="153"/>
      <c r="R168" s="153"/>
      <c r="S168" s="153"/>
      <c r="T168" s="153"/>
      <c r="U168" s="153"/>
      <c r="V168" s="153"/>
      <c r="W168" s="153"/>
      <c r="X168" s="153"/>
      <c r="Y168" s="153"/>
    </row>
    <row r="169" spans="1:25" ht="11.25" customHeight="1" x14ac:dyDescent="0.2">
      <c r="A169" s="153"/>
      <c r="B169" s="154"/>
      <c r="C169" s="155"/>
      <c r="D169" s="156"/>
      <c r="E169" s="153"/>
      <c r="F169" s="156"/>
      <c r="G169" s="153"/>
      <c r="H169" s="153"/>
      <c r="I169" s="155"/>
      <c r="J169" s="153"/>
      <c r="K169" s="153"/>
      <c r="L169" s="153"/>
      <c r="M169" s="153"/>
      <c r="N169" s="153"/>
      <c r="O169" s="153"/>
      <c r="P169" s="153"/>
      <c r="Q169" s="153"/>
      <c r="R169" s="153"/>
      <c r="S169" s="153"/>
      <c r="T169" s="153"/>
      <c r="U169" s="153"/>
      <c r="V169" s="153"/>
      <c r="W169" s="153"/>
      <c r="X169" s="153"/>
      <c r="Y169" s="153"/>
    </row>
    <row r="170" spans="1:25" ht="11.25" customHeight="1" x14ac:dyDescent="0.2">
      <c r="A170" s="153"/>
      <c r="B170" s="154"/>
      <c r="C170" s="155"/>
      <c r="D170" s="156"/>
      <c r="E170" s="153"/>
      <c r="F170" s="156"/>
      <c r="G170" s="153"/>
      <c r="H170" s="153"/>
      <c r="I170" s="155"/>
      <c r="J170" s="153"/>
      <c r="K170" s="153"/>
      <c r="L170" s="153"/>
      <c r="M170" s="153"/>
      <c r="N170" s="153"/>
      <c r="O170" s="153"/>
      <c r="P170" s="153"/>
      <c r="Q170" s="153"/>
      <c r="R170" s="153"/>
      <c r="S170" s="153"/>
      <c r="T170" s="153"/>
      <c r="U170" s="153"/>
      <c r="V170" s="153"/>
      <c r="W170" s="153"/>
      <c r="X170" s="153"/>
      <c r="Y170" s="153"/>
    </row>
    <row r="171" spans="1:25" ht="11.25" customHeight="1" x14ac:dyDescent="0.2">
      <c r="A171" s="153"/>
      <c r="B171" s="154"/>
      <c r="C171" s="155"/>
      <c r="D171" s="156"/>
      <c r="E171" s="153"/>
      <c r="F171" s="156"/>
      <c r="G171" s="153"/>
      <c r="H171" s="153"/>
      <c r="I171" s="155"/>
      <c r="J171" s="153"/>
      <c r="K171" s="153"/>
      <c r="L171" s="153"/>
      <c r="M171" s="153"/>
      <c r="N171" s="153"/>
      <c r="O171" s="153"/>
      <c r="P171" s="153"/>
      <c r="Q171" s="153"/>
      <c r="R171" s="153"/>
      <c r="S171" s="153"/>
      <c r="T171" s="153"/>
      <c r="U171" s="153"/>
      <c r="V171" s="153"/>
      <c r="W171" s="153"/>
      <c r="X171" s="153"/>
      <c r="Y171" s="153"/>
    </row>
    <row r="172" spans="1:25" ht="11.25" customHeight="1" x14ac:dyDescent="0.2">
      <c r="A172" s="153"/>
      <c r="B172" s="154"/>
      <c r="C172" s="155"/>
      <c r="D172" s="156"/>
      <c r="E172" s="153"/>
      <c r="F172" s="156"/>
      <c r="G172" s="153"/>
      <c r="H172" s="153"/>
      <c r="I172" s="155"/>
      <c r="J172" s="153"/>
      <c r="K172" s="153"/>
      <c r="L172" s="153"/>
      <c r="M172" s="153"/>
      <c r="N172" s="153"/>
      <c r="O172" s="153"/>
      <c r="P172" s="153"/>
      <c r="Q172" s="153"/>
      <c r="R172" s="153"/>
      <c r="S172" s="153"/>
      <c r="T172" s="153"/>
      <c r="U172" s="153"/>
      <c r="V172" s="153"/>
      <c r="W172" s="153"/>
      <c r="X172" s="153"/>
      <c r="Y172" s="153"/>
    </row>
    <row r="173" spans="1:25" ht="11.25" customHeight="1" x14ac:dyDescent="0.2">
      <c r="A173" s="153"/>
      <c r="B173" s="154"/>
      <c r="C173" s="155"/>
      <c r="D173" s="156"/>
      <c r="E173" s="153"/>
      <c r="F173" s="156"/>
      <c r="G173" s="153"/>
      <c r="H173" s="153"/>
      <c r="I173" s="155"/>
      <c r="J173" s="153"/>
      <c r="K173" s="153"/>
      <c r="L173" s="153"/>
      <c r="M173" s="153"/>
      <c r="N173" s="153"/>
      <c r="O173" s="153"/>
      <c r="P173" s="153"/>
      <c r="Q173" s="153"/>
      <c r="R173" s="153"/>
      <c r="S173" s="153"/>
      <c r="T173" s="153"/>
      <c r="U173" s="153"/>
      <c r="V173" s="153"/>
      <c r="W173" s="153"/>
      <c r="X173" s="153"/>
      <c r="Y173" s="153"/>
    </row>
    <row r="174" spans="1:25" ht="11.25" customHeight="1" x14ac:dyDescent="0.2">
      <c r="A174" s="153"/>
      <c r="B174" s="154"/>
      <c r="C174" s="155"/>
      <c r="D174" s="156"/>
      <c r="E174" s="153"/>
      <c r="F174" s="156"/>
      <c r="G174" s="153"/>
      <c r="H174" s="153"/>
      <c r="I174" s="155"/>
      <c r="J174" s="153"/>
      <c r="K174" s="153"/>
      <c r="L174" s="153"/>
      <c r="M174" s="153"/>
      <c r="N174" s="153"/>
      <c r="O174" s="153"/>
      <c r="P174" s="153"/>
      <c r="Q174" s="153"/>
      <c r="R174" s="153"/>
      <c r="S174" s="153"/>
      <c r="T174" s="153"/>
      <c r="U174" s="153"/>
      <c r="V174" s="153"/>
      <c r="W174" s="153"/>
      <c r="X174" s="153"/>
      <c r="Y174" s="153"/>
    </row>
    <row r="175" spans="1:25" ht="11.25" customHeight="1" x14ac:dyDescent="0.2">
      <c r="A175" s="153"/>
      <c r="B175" s="154"/>
      <c r="C175" s="155"/>
      <c r="D175" s="156"/>
      <c r="E175" s="153"/>
      <c r="F175" s="156"/>
      <c r="G175" s="153"/>
      <c r="H175" s="153"/>
      <c r="I175" s="155"/>
      <c r="J175" s="153"/>
      <c r="K175" s="153"/>
      <c r="L175" s="153"/>
      <c r="M175" s="153"/>
      <c r="N175" s="153"/>
      <c r="O175" s="153"/>
      <c r="P175" s="153"/>
      <c r="Q175" s="153"/>
      <c r="R175" s="153"/>
      <c r="S175" s="153"/>
      <c r="T175" s="153"/>
      <c r="U175" s="153"/>
      <c r="V175" s="153"/>
      <c r="W175" s="153"/>
      <c r="X175" s="153"/>
      <c r="Y175" s="153"/>
    </row>
    <row r="176" spans="1:25" ht="11.25" customHeight="1" x14ac:dyDescent="0.2">
      <c r="A176" s="153"/>
      <c r="B176" s="154"/>
      <c r="C176" s="155"/>
      <c r="D176" s="156"/>
      <c r="E176" s="153"/>
      <c r="F176" s="156"/>
      <c r="G176" s="153"/>
      <c r="H176" s="153"/>
      <c r="I176" s="155"/>
      <c r="J176" s="153"/>
      <c r="K176" s="153"/>
      <c r="L176" s="153"/>
      <c r="M176" s="153"/>
      <c r="N176" s="153"/>
      <c r="O176" s="153"/>
      <c r="P176" s="153"/>
      <c r="Q176" s="153"/>
      <c r="R176" s="153"/>
      <c r="S176" s="153"/>
      <c r="T176" s="153"/>
      <c r="U176" s="153"/>
      <c r="V176" s="153"/>
      <c r="W176" s="153"/>
      <c r="X176" s="153"/>
      <c r="Y176" s="153"/>
    </row>
    <row r="177" spans="1:25" ht="11.25" customHeight="1" x14ac:dyDescent="0.2">
      <c r="A177" s="153"/>
      <c r="B177" s="154"/>
      <c r="C177" s="155"/>
      <c r="D177" s="156"/>
      <c r="E177" s="153"/>
      <c r="F177" s="156"/>
      <c r="G177" s="153"/>
      <c r="H177" s="153"/>
      <c r="I177" s="155"/>
      <c r="J177" s="153"/>
      <c r="K177" s="153"/>
      <c r="L177" s="153"/>
      <c r="M177" s="153"/>
      <c r="N177" s="153"/>
      <c r="O177" s="153"/>
      <c r="P177" s="153"/>
      <c r="Q177" s="153"/>
      <c r="R177" s="153"/>
      <c r="S177" s="153"/>
      <c r="T177" s="153"/>
      <c r="U177" s="153"/>
      <c r="V177" s="153"/>
      <c r="W177" s="153"/>
      <c r="X177" s="153"/>
      <c r="Y177" s="153"/>
    </row>
    <row r="178" spans="1:25" ht="11.25" customHeight="1" x14ac:dyDescent="0.2">
      <c r="A178" s="153"/>
      <c r="B178" s="154"/>
      <c r="C178" s="155"/>
      <c r="D178" s="156"/>
      <c r="E178" s="153"/>
      <c r="F178" s="156"/>
      <c r="G178" s="153"/>
      <c r="H178" s="153"/>
      <c r="I178" s="155"/>
      <c r="J178" s="153"/>
      <c r="K178" s="153"/>
      <c r="L178" s="153"/>
      <c r="M178" s="153"/>
      <c r="N178" s="153"/>
      <c r="O178" s="153"/>
      <c r="P178" s="153"/>
      <c r="Q178" s="153"/>
      <c r="R178" s="153"/>
      <c r="S178" s="153"/>
      <c r="T178" s="153"/>
      <c r="U178" s="153"/>
      <c r="V178" s="153"/>
      <c r="W178" s="153"/>
      <c r="X178" s="153"/>
      <c r="Y178" s="153"/>
    </row>
    <row r="179" spans="1:25" ht="11.25" customHeight="1" x14ac:dyDescent="0.2">
      <c r="A179" s="153"/>
      <c r="B179" s="154"/>
      <c r="C179" s="155"/>
      <c r="D179" s="156"/>
      <c r="E179" s="153"/>
      <c r="F179" s="156"/>
      <c r="G179" s="153"/>
      <c r="H179" s="153"/>
      <c r="I179" s="155"/>
      <c r="J179" s="153"/>
      <c r="K179" s="153"/>
      <c r="L179" s="153"/>
      <c r="M179" s="153"/>
      <c r="N179" s="153"/>
      <c r="O179" s="153"/>
      <c r="P179" s="153"/>
      <c r="Q179" s="153"/>
      <c r="R179" s="153"/>
      <c r="S179" s="153"/>
      <c r="T179" s="153"/>
      <c r="U179" s="153"/>
      <c r="V179" s="153"/>
      <c r="W179" s="153"/>
      <c r="X179" s="153"/>
      <c r="Y179" s="153"/>
    </row>
    <row r="180" spans="1:25" ht="11.25" customHeight="1" x14ac:dyDescent="0.2">
      <c r="A180" s="153"/>
      <c r="B180" s="154"/>
      <c r="C180" s="155"/>
      <c r="D180" s="156"/>
      <c r="E180" s="153"/>
      <c r="F180" s="156"/>
      <c r="G180" s="153"/>
      <c r="H180" s="153"/>
      <c r="I180" s="155"/>
      <c r="J180" s="153"/>
      <c r="K180" s="153"/>
      <c r="L180" s="153"/>
      <c r="M180" s="153"/>
      <c r="N180" s="153"/>
      <c r="O180" s="153"/>
      <c r="P180" s="153"/>
      <c r="Q180" s="153"/>
      <c r="R180" s="153"/>
      <c r="S180" s="153"/>
      <c r="T180" s="153"/>
      <c r="U180" s="153"/>
      <c r="V180" s="153"/>
      <c r="W180" s="153"/>
      <c r="X180" s="153"/>
      <c r="Y180" s="153"/>
    </row>
    <row r="181" spans="1:25" ht="11.25" customHeight="1" x14ac:dyDescent="0.2">
      <c r="A181" s="153"/>
      <c r="B181" s="154"/>
      <c r="C181" s="155"/>
      <c r="D181" s="156"/>
      <c r="E181" s="153"/>
      <c r="F181" s="156"/>
      <c r="G181" s="153"/>
      <c r="H181" s="153"/>
      <c r="I181" s="155"/>
      <c r="J181" s="153"/>
      <c r="K181" s="153"/>
      <c r="L181" s="153"/>
      <c r="M181" s="153"/>
      <c r="N181" s="153"/>
      <c r="O181" s="153"/>
      <c r="P181" s="153"/>
      <c r="Q181" s="153"/>
      <c r="R181" s="153"/>
      <c r="S181" s="153"/>
      <c r="T181" s="153"/>
      <c r="U181" s="153"/>
      <c r="V181" s="153"/>
      <c r="W181" s="153"/>
      <c r="X181" s="153"/>
      <c r="Y181" s="153"/>
    </row>
    <row r="182" spans="1:25" ht="11.25" customHeight="1" x14ac:dyDescent="0.2">
      <c r="A182" s="153"/>
      <c r="B182" s="154"/>
      <c r="C182" s="155"/>
      <c r="D182" s="156"/>
      <c r="E182" s="153"/>
      <c r="F182" s="156"/>
      <c r="G182" s="153"/>
      <c r="H182" s="153"/>
      <c r="I182" s="155"/>
      <c r="J182" s="153"/>
      <c r="K182" s="153"/>
      <c r="L182" s="153"/>
      <c r="M182" s="153"/>
      <c r="N182" s="153"/>
      <c r="O182" s="153"/>
      <c r="P182" s="153"/>
      <c r="Q182" s="153"/>
      <c r="R182" s="153"/>
      <c r="S182" s="153"/>
      <c r="T182" s="153"/>
      <c r="U182" s="153"/>
      <c r="V182" s="153"/>
      <c r="W182" s="153"/>
      <c r="X182" s="153"/>
      <c r="Y182" s="153"/>
    </row>
    <row r="183" spans="1:25" ht="11.25" customHeight="1" x14ac:dyDescent="0.2">
      <c r="A183" s="153"/>
      <c r="B183" s="154"/>
      <c r="C183" s="155"/>
      <c r="D183" s="156"/>
      <c r="E183" s="153"/>
      <c r="F183" s="156"/>
      <c r="G183" s="153"/>
      <c r="H183" s="153"/>
      <c r="I183" s="155"/>
      <c r="J183" s="153"/>
      <c r="K183" s="153"/>
      <c r="L183" s="153"/>
      <c r="M183" s="153"/>
      <c r="N183" s="153"/>
      <c r="O183" s="153"/>
      <c r="P183" s="153"/>
      <c r="Q183" s="153"/>
      <c r="R183" s="153"/>
      <c r="S183" s="153"/>
      <c r="T183" s="153"/>
      <c r="U183" s="153"/>
      <c r="V183" s="153"/>
      <c r="W183" s="153"/>
      <c r="X183" s="153"/>
      <c r="Y183" s="153"/>
    </row>
    <row r="184" spans="1:25" ht="11.25" customHeight="1" x14ac:dyDescent="0.2">
      <c r="A184" s="153"/>
      <c r="B184" s="154"/>
      <c r="C184" s="155"/>
      <c r="D184" s="156"/>
      <c r="E184" s="153"/>
      <c r="F184" s="156"/>
      <c r="G184" s="153"/>
      <c r="H184" s="153"/>
      <c r="I184" s="155"/>
      <c r="J184" s="153"/>
      <c r="K184" s="153"/>
      <c r="L184" s="153"/>
      <c r="M184" s="153"/>
      <c r="N184" s="153"/>
      <c r="O184" s="153"/>
      <c r="P184" s="153"/>
      <c r="Q184" s="153"/>
      <c r="R184" s="153"/>
      <c r="S184" s="153"/>
      <c r="T184" s="153"/>
      <c r="U184" s="153"/>
      <c r="V184" s="153"/>
      <c r="W184" s="153"/>
      <c r="X184" s="153"/>
      <c r="Y184" s="153"/>
    </row>
    <row r="185" spans="1:25" ht="11.25" customHeight="1" x14ac:dyDescent="0.2">
      <c r="A185" s="153"/>
      <c r="B185" s="154"/>
      <c r="C185" s="155"/>
      <c r="D185" s="156"/>
      <c r="E185" s="153"/>
      <c r="F185" s="156"/>
      <c r="G185" s="153"/>
      <c r="H185" s="153"/>
      <c r="I185" s="155"/>
      <c r="J185" s="153"/>
      <c r="K185" s="153"/>
      <c r="L185" s="153"/>
      <c r="M185" s="153"/>
      <c r="N185" s="153"/>
      <c r="O185" s="153"/>
      <c r="P185" s="153"/>
      <c r="Q185" s="153"/>
      <c r="R185" s="153"/>
      <c r="S185" s="153"/>
      <c r="T185" s="153"/>
      <c r="U185" s="153"/>
      <c r="V185" s="153"/>
      <c r="W185" s="153"/>
      <c r="X185" s="153"/>
      <c r="Y185" s="153"/>
    </row>
    <row r="186" spans="1:25" ht="11.25" customHeight="1" x14ac:dyDescent="0.2">
      <c r="A186" s="153"/>
      <c r="B186" s="154"/>
      <c r="C186" s="155"/>
      <c r="D186" s="156"/>
      <c r="E186" s="153"/>
      <c r="F186" s="156"/>
      <c r="G186" s="153"/>
      <c r="H186" s="153"/>
      <c r="I186" s="155"/>
      <c r="J186" s="153"/>
      <c r="K186" s="153"/>
      <c r="L186" s="153"/>
      <c r="M186" s="153"/>
      <c r="N186" s="153"/>
      <c r="O186" s="153"/>
      <c r="P186" s="153"/>
      <c r="Q186" s="153"/>
      <c r="R186" s="153"/>
      <c r="S186" s="153"/>
      <c r="T186" s="153"/>
      <c r="U186" s="153"/>
      <c r="V186" s="153"/>
      <c r="W186" s="153"/>
      <c r="X186" s="153"/>
      <c r="Y186" s="153"/>
    </row>
    <row r="187" spans="1:25" ht="11.25" customHeight="1" x14ac:dyDescent="0.2">
      <c r="A187" s="153"/>
      <c r="B187" s="154"/>
      <c r="C187" s="155"/>
      <c r="D187" s="156"/>
      <c r="E187" s="153"/>
      <c r="F187" s="156"/>
      <c r="G187" s="153"/>
      <c r="H187" s="153"/>
      <c r="I187" s="155"/>
      <c r="J187" s="153"/>
      <c r="K187" s="153"/>
      <c r="L187" s="153"/>
      <c r="M187" s="153"/>
      <c r="N187" s="153"/>
      <c r="O187" s="153"/>
      <c r="P187" s="153"/>
      <c r="Q187" s="153"/>
      <c r="R187" s="153"/>
      <c r="S187" s="153"/>
      <c r="T187" s="153"/>
      <c r="U187" s="153"/>
      <c r="V187" s="153"/>
      <c r="W187" s="153"/>
      <c r="X187" s="153"/>
      <c r="Y187" s="153"/>
    </row>
    <row r="188" spans="1:25" ht="11.25" customHeight="1" x14ac:dyDescent="0.2">
      <c r="A188" s="153"/>
      <c r="B188" s="154"/>
      <c r="C188" s="155"/>
      <c r="D188" s="156"/>
      <c r="E188" s="153"/>
      <c r="F188" s="156"/>
      <c r="G188" s="153"/>
      <c r="H188" s="153"/>
      <c r="I188" s="155"/>
      <c r="J188" s="153"/>
      <c r="K188" s="153"/>
      <c r="L188" s="153"/>
      <c r="M188" s="153"/>
      <c r="N188" s="153"/>
      <c r="O188" s="153"/>
      <c r="P188" s="153"/>
      <c r="Q188" s="153"/>
      <c r="R188" s="153"/>
      <c r="S188" s="153"/>
      <c r="T188" s="153"/>
      <c r="U188" s="153"/>
      <c r="V188" s="153"/>
      <c r="W188" s="153"/>
      <c r="X188" s="153"/>
      <c r="Y188" s="153"/>
    </row>
    <row r="189" spans="1:25" ht="11.25" customHeight="1" x14ac:dyDescent="0.2">
      <c r="A189" s="153"/>
      <c r="B189" s="154"/>
      <c r="C189" s="155"/>
      <c r="D189" s="156"/>
      <c r="E189" s="153"/>
      <c r="F189" s="156"/>
      <c r="G189" s="153"/>
      <c r="H189" s="153"/>
      <c r="I189" s="155"/>
      <c r="J189" s="153"/>
      <c r="K189" s="153"/>
      <c r="L189" s="153"/>
      <c r="M189" s="153"/>
      <c r="N189" s="153"/>
      <c r="O189" s="153"/>
      <c r="P189" s="153"/>
      <c r="Q189" s="153"/>
      <c r="R189" s="153"/>
      <c r="S189" s="153"/>
      <c r="T189" s="153"/>
      <c r="U189" s="153"/>
      <c r="V189" s="153"/>
      <c r="W189" s="153"/>
      <c r="X189" s="153"/>
      <c r="Y189" s="153"/>
    </row>
    <row r="190" spans="1:25" ht="11.25" customHeight="1" x14ac:dyDescent="0.2">
      <c r="A190" s="153"/>
      <c r="B190" s="154"/>
      <c r="C190" s="155"/>
      <c r="D190" s="156"/>
      <c r="E190" s="153"/>
      <c r="F190" s="156"/>
      <c r="G190" s="153"/>
      <c r="H190" s="153"/>
      <c r="I190" s="155"/>
      <c r="J190" s="153"/>
      <c r="K190" s="153"/>
      <c r="L190" s="153"/>
      <c r="M190" s="153"/>
      <c r="N190" s="153"/>
      <c r="O190" s="153"/>
      <c r="P190" s="153"/>
      <c r="Q190" s="153"/>
      <c r="R190" s="153"/>
      <c r="S190" s="153"/>
      <c r="T190" s="153"/>
      <c r="U190" s="153"/>
      <c r="V190" s="153"/>
      <c r="W190" s="153"/>
      <c r="X190" s="153"/>
      <c r="Y190" s="153"/>
    </row>
    <row r="191" spans="1:25" ht="11.25" customHeight="1" x14ac:dyDescent="0.2">
      <c r="A191" s="153"/>
      <c r="B191" s="154"/>
      <c r="C191" s="155"/>
      <c r="D191" s="156"/>
      <c r="E191" s="153"/>
      <c r="F191" s="156"/>
      <c r="G191" s="153"/>
      <c r="H191" s="153"/>
      <c r="I191" s="155"/>
      <c r="J191" s="153"/>
      <c r="K191" s="153"/>
      <c r="L191" s="153"/>
      <c r="M191" s="153"/>
      <c r="N191" s="153"/>
      <c r="O191" s="153"/>
      <c r="P191" s="153"/>
      <c r="Q191" s="153"/>
      <c r="R191" s="153"/>
      <c r="S191" s="153"/>
      <c r="T191" s="153"/>
      <c r="U191" s="153"/>
      <c r="V191" s="153"/>
      <c r="W191" s="153"/>
      <c r="X191" s="153"/>
      <c r="Y191" s="153"/>
    </row>
    <row r="192" spans="1:25" ht="11.25" customHeight="1" x14ac:dyDescent="0.2">
      <c r="A192" s="153"/>
      <c r="B192" s="154"/>
      <c r="C192" s="155"/>
      <c r="D192" s="156"/>
      <c r="E192" s="153"/>
      <c r="F192" s="156"/>
      <c r="G192" s="153"/>
      <c r="H192" s="153"/>
      <c r="I192" s="155"/>
      <c r="J192" s="153"/>
      <c r="K192" s="153"/>
      <c r="L192" s="153"/>
      <c r="M192" s="153"/>
      <c r="N192" s="153"/>
      <c r="O192" s="153"/>
      <c r="P192" s="153"/>
      <c r="Q192" s="153"/>
      <c r="R192" s="153"/>
      <c r="S192" s="153"/>
      <c r="T192" s="153"/>
      <c r="U192" s="153"/>
      <c r="V192" s="153"/>
      <c r="W192" s="153"/>
      <c r="X192" s="153"/>
      <c r="Y192" s="153"/>
    </row>
    <row r="193" spans="1:25" ht="11.25" customHeight="1" x14ac:dyDescent="0.2">
      <c r="A193" s="153"/>
      <c r="B193" s="154"/>
      <c r="C193" s="155"/>
      <c r="D193" s="156"/>
      <c r="E193" s="153"/>
      <c r="F193" s="156"/>
      <c r="G193" s="153"/>
      <c r="H193" s="153"/>
      <c r="I193" s="155"/>
      <c r="J193" s="153"/>
      <c r="K193" s="153"/>
      <c r="L193" s="153"/>
      <c r="M193" s="153"/>
      <c r="N193" s="153"/>
      <c r="O193" s="153"/>
      <c r="P193" s="153"/>
      <c r="Q193" s="153"/>
      <c r="R193" s="153"/>
      <c r="S193" s="153"/>
      <c r="T193" s="153"/>
      <c r="U193" s="153"/>
      <c r="V193" s="153"/>
      <c r="W193" s="153"/>
      <c r="X193" s="153"/>
      <c r="Y193" s="153"/>
    </row>
    <row r="194" spans="1:25" ht="11.25" customHeight="1" x14ac:dyDescent="0.2">
      <c r="A194" s="153"/>
      <c r="B194" s="154"/>
      <c r="C194" s="155"/>
      <c r="D194" s="156"/>
      <c r="E194" s="153"/>
      <c r="F194" s="156"/>
      <c r="G194" s="153"/>
      <c r="H194" s="153"/>
      <c r="I194" s="155"/>
      <c r="J194" s="153"/>
      <c r="K194" s="153"/>
      <c r="L194" s="153"/>
      <c r="M194" s="153"/>
      <c r="N194" s="153"/>
      <c r="O194" s="153"/>
      <c r="P194" s="153"/>
      <c r="Q194" s="153"/>
      <c r="R194" s="153"/>
      <c r="S194" s="153"/>
      <c r="T194" s="153"/>
      <c r="U194" s="153"/>
      <c r="V194" s="153"/>
      <c r="W194" s="153"/>
      <c r="X194" s="153"/>
      <c r="Y194" s="153"/>
    </row>
    <row r="195" spans="1:25" ht="11.25" customHeight="1" x14ac:dyDescent="0.2">
      <c r="A195" s="153"/>
      <c r="B195" s="154"/>
      <c r="C195" s="155"/>
      <c r="D195" s="156"/>
      <c r="E195" s="153"/>
      <c r="F195" s="156"/>
      <c r="G195" s="153"/>
      <c r="H195" s="153"/>
      <c r="I195" s="155"/>
      <c r="J195" s="153"/>
      <c r="K195" s="153"/>
      <c r="L195" s="153"/>
      <c r="M195" s="153"/>
      <c r="N195" s="153"/>
      <c r="O195" s="153"/>
      <c r="P195" s="153"/>
      <c r="Q195" s="153"/>
      <c r="R195" s="153"/>
      <c r="S195" s="153"/>
      <c r="T195" s="153"/>
      <c r="U195" s="153"/>
      <c r="V195" s="153"/>
      <c r="W195" s="153"/>
      <c r="X195" s="153"/>
      <c r="Y195" s="153"/>
    </row>
    <row r="196" spans="1:25" ht="11.25" customHeight="1" x14ac:dyDescent="0.2">
      <c r="A196" s="153"/>
      <c r="B196" s="154"/>
      <c r="C196" s="155"/>
      <c r="D196" s="156"/>
      <c r="E196" s="153"/>
      <c r="F196" s="156"/>
      <c r="G196" s="153"/>
      <c r="H196" s="153"/>
      <c r="I196" s="155"/>
      <c r="J196" s="153"/>
      <c r="K196" s="153"/>
      <c r="L196" s="153"/>
      <c r="M196" s="153"/>
      <c r="N196" s="153"/>
      <c r="O196" s="153"/>
      <c r="P196" s="153"/>
      <c r="Q196" s="153"/>
      <c r="R196" s="153"/>
      <c r="S196" s="153"/>
      <c r="T196" s="153"/>
      <c r="U196" s="153"/>
      <c r="V196" s="153"/>
      <c r="W196" s="153"/>
      <c r="X196" s="153"/>
      <c r="Y196" s="153"/>
    </row>
    <row r="197" spans="1:25" ht="11.25" customHeight="1" x14ac:dyDescent="0.2">
      <c r="A197" s="153"/>
      <c r="B197" s="154"/>
      <c r="C197" s="155"/>
      <c r="D197" s="156"/>
      <c r="E197" s="153"/>
      <c r="F197" s="156"/>
      <c r="G197" s="153"/>
      <c r="H197" s="153"/>
      <c r="I197" s="155"/>
      <c r="J197" s="153"/>
      <c r="K197" s="153"/>
      <c r="L197" s="153"/>
      <c r="M197" s="153"/>
      <c r="N197" s="153"/>
      <c r="O197" s="153"/>
      <c r="P197" s="153"/>
      <c r="Q197" s="153"/>
      <c r="R197" s="153"/>
      <c r="S197" s="153"/>
      <c r="T197" s="153"/>
      <c r="U197" s="153"/>
      <c r="V197" s="153"/>
      <c r="W197" s="153"/>
      <c r="X197" s="153"/>
      <c r="Y197" s="153"/>
    </row>
    <row r="198" spans="1:25" ht="11.25" customHeight="1" x14ac:dyDescent="0.2">
      <c r="A198" s="153"/>
      <c r="B198" s="154"/>
      <c r="C198" s="155"/>
      <c r="D198" s="156"/>
      <c r="E198" s="153"/>
      <c r="F198" s="156"/>
      <c r="G198" s="153"/>
      <c r="H198" s="153"/>
      <c r="I198" s="155"/>
      <c r="J198" s="153"/>
      <c r="K198" s="153"/>
      <c r="L198" s="153"/>
      <c r="M198" s="153"/>
      <c r="N198" s="153"/>
      <c r="O198" s="153"/>
      <c r="P198" s="153"/>
      <c r="Q198" s="153"/>
      <c r="R198" s="153"/>
      <c r="S198" s="153"/>
      <c r="T198" s="153"/>
      <c r="U198" s="153"/>
      <c r="V198" s="153"/>
      <c r="W198" s="153"/>
      <c r="X198" s="153"/>
      <c r="Y198" s="153"/>
    </row>
    <row r="199" spans="1:25" ht="11.25" customHeight="1" x14ac:dyDescent="0.2">
      <c r="A199" s="153"/>
      <c r="B199" s="154"/>
      <c r="C199" s="155"/>
      <c r="D199" s="156"/>
      <c r="E199" s="153"/>
      <c r="F199" s="156"/>
      <c r="G199" s="153"/>
      <c r="H199" s="153"/>
      <c r="I199" s="155"/>
      <c r="J199" s="153"/>
      <c r="K199" s="153"/>
      <c r="L199" s="153"/>
      <c r="M199" s="153"/>
      <c r="N199" s="153"/>
      <c r="O199" s="153"/>
      <c r="P199" s="153"/>
      <c r="Q199" s="153"/>
      <c r="R199" s="153"/>
      <c r="S199" s="153"/>
      <c r="T199" s="153"/>
      <c r="U199" s="153"/>
      <c r="V199" s="153"/>
      <c r="W199" s="153"/>
      <c r="X199" s="153"/>
      <c r="Y199" s="153"/>
    </row>
    <row r="200" spans="1:25" ht="11.25" customHeight="1" x14ac:dyDescent="0.2">
      <c r="A200" s="153"/>
      <c r="B200" s="154"/>
      <c r="C200" s="155"/>
      <c r="D200" s="156"/>
      <c r="E200" s="153"/>
      <c r="F200" s="156"/>
      <c r="G200" s="153"/>
      <c r="H200" s="153"/>
      <c r="I200" s="155"/>
      <c r="J200" s="153"/>
      <c r="K200" s="153"/>
      <c r="L200" s="153"/>
      <c r="M200" s="153"/>
      <c r="N200" s="153"/>
      <c r="O200" s="153"/>
      <c r="P200" s="153"/>
      <c r="Q200" s="153"/>
      <c r="R200" s="153"/>
      <c r="S200" s="153"/>
      <c r="T200" s="153"/>
      <c r="U200" s="153"/>
      <c r="V200" s="153"/>
      <c r="W200" s="153"/>
      <c r="X200" s="153"/>
      <c r="Y200" s="153"/>
    </row>
    <row r="201" spans="1:25" ht="11.25" customHeight="1" x14ac:dyDescent="0.2">
      <c r="A201" s="153"/>
      <c r="B201" s="154"/>
      <c r="C201" s="155"/>
      <c r="D201" s="156"/>
      <c r="E201" s="153"/>
      <c r="F201" s="156"/>
      <c r="G201" s="153"/>
      <c r="H201" s="153"/>
      <c r="I201" s="155"/>
      <c r="J201" s="153"/>
      <c r="K201" s="153"/>
      <c r="L201" s="153"/>
      <c r="M201" s="153"/>
      <c r="N201" s="153"/>
      <c r="O201" s="153"/>
      <c r="P201" s="153"/>
      <c r="Q201" s="153"/>
      <c r="R201" s="153"/>
      <c r="S201" s="153"/>
      <c r="T201" s="153"/>
      <c r="U201" s="153"/>
      <c r="V201" s="153"/>
      <c r="W201" s="153"/>
      <c r="X201" s="153"/>
      <c r="Y201" s="153"/>
    </row>
    <row r="202" spans="1:25" ht="11.25" customHeight="1" x14ac:dyDescent="0.2">
      <c r="A202" s="153"/>
      <c r="B202" s="154"/>
      <c r="C202" s="155"/>
      <c r="D202" s="156"/>
      <c r="E202" s="153"/>
      <c r="F202" s="156"/>
      <c r="G202" s="153"/>
      <c r="H202" s="153"/>
      <c r="I202" s="155"/>
      <c r="J202" s="153"/>
      <c r="K202" s="153"/>
      <c r="L202" s="153"/>
      <c r="M202" s="153"/>
      <c r="N202" s="153"/>
      <c r="O202" s="153"/>
      <c r="P202" s="153"/>
      <c r="Q202" s="153"/>
      <c r="R202" s="153"/>
      <c r="S202" s="153"/>
      <c r="T202" s="153"/>
      <c r="U202" s="153"/>
      <c r="V202" s="153"/>
      <c r="W202" s="153"/>
      <c r="X202" s="153"/>
      <c r="Y202" s="153"/>
    </row>
    <row r="203" spans="1:25" ht="11.25" customHeight="1" x14ac:dyDescent="0.2">
      <c r="A203" s="153"/>
      <c r="B203" s="154"/>
      <c r="C203" s="155"/>
      <c r="D203" s="156"/>
      <c r="E203" s="153"/>
      <c r="F203" s="156"/>
      <c r="G203" s="153"/>
      <c r="H203" s="153"/>
      <c r="I203" s="155"/>
      <c r="J203" s="153"/>
      <c r="K203" s="153"/>
      <c r="L203" s="153"/>
      <c r="M203" s="153"/>
      <c r="N203" s="153"/>
      <c r="O203" s="153"/>
      <c r="P203" s="153"/>
      <c r="Q203" s="153"/>
      <c r="R203" s="153"/>
      <c r="S203" s="153"/>
      <c r="T203" s="153"/>
      <c r="U203" s="153"/>
      <c r="V203" s="153"/>
      <c r="W203" s="153"/>
      <c r="X203" s="153"/>
      <c r="Y203" s="153"/>
    </row>
    <row r="204" spans="1:25" ht="11.25" customHeight="1" x14ac:dyDescent="0.2">
      <c r="A204" s="153"/>
      <c r="B204" s="154"/>
      <c r="C204" s="155"/>
      <c r="D204" s="156"/>
      <c r="E204" s="153"/>
      <c r="F204" s="156"/>
      <c r="G204" s="153"/>
      <c r="H204" s="153"/>
      <c r="I204" s="155"/>
      <c r="J204" s="153"/>
      <c r="K204" s="153"/>
      <c r="L204" s="153"/>
      <c r="M204" s="153"/>
      <c r="N204" s="153"/>
      <c r="O204" s="153"/>
      <c r="P204" s="153"/>
      <c r="Q204" s="153"/>
      <c r="R204" s="153"/>
      <c r="S204" s="153"/>
      <c r="T204" s="153"/>
      <c r="U204" s="153"/>
      <c r="V204" s="153"/>
      <c r="W204" s="153"/>
      <c r="X204" s="153"/>
      <c r="Y204" s="153"/>
    </row>
    <row r="205" spans="1:25" ht="11.25" customHeight="1" x14ac:dyDescent="0.2">
      <c r="A205" s="153"/>
      <c r="B205" s="154"/>
      <c r="C205" s="155"/>
      <c r="D205" s="156"/>
      <c r="E205" s="153"/>
      <c r="F205" s="156"/>
      <c r="G205" s="153"/>
      <c r="H205" s="153"/>
      <c r="I205" s="155"/>
      <c r="J205" s="153"/>
      <c r="K205" s="153"/>
      <c r="L205" s="153"/>
      <c r="M205" s="153"/>
      <c r="N205" s="153"/>
      <c r="O205" s="153"/>
      <c r="P205" s="153"/>
      <c r="Q205" s="153"/>
      <c r="R205" s="153"/>
      <c r="S205" s="153"/>
      <c r="T205" s="153"/>
      <c r="U205" s="153"/>
      <c r="V205" s="153"/>
      <c r="W205" s="153"/>
      <c r="X205" s="153"/>
      <c r="Y205" s="153"/>
    </row>
    <row r="206" spans="1:25" ht="11.25" customHeight="1" x14ac:dyDescent="0.2">
      <c r="A206" s="153"/>
      <c r="B206" s="154"/>
      <c r="C206" s="155"/>
      <c r="D206" s="156"/>
      <c r="E206" s="153"/>
      <c r="F206" s="156"/>
      <c r="G206" s="153"/>
      <c r="H206" s="153"/>
      <c r="I206" s="155"/>
      <c r="J206" s="153"/>
      <c r="K206" s="153"/>
      <c r="L206" s="153"/>
      <c r="M206" s="153"/>
      <c r="N206" s="153"/>
      <c r="O206" s="153"/>
      <c r="P206" s="153"/>
      <c r="Q206" s="153"/>
      <c r="R206" s="153"/>
      <c r="S206" s="153"/>
      <c r="T206" s="153"/>
      <c r="U206" s="153"/>
      <c r="V206" s="153"/>
      <c r="W206" s="153"/>
      <c r="X206" s="153"/>
      <c r="Y206" s="153"/>
    </row>
    <row r="207" spans="1:25" ht="11.25" customHeight="1" x14ac:dyDescent="0.2">
      <c r="A207" s="153"/>
      <c r="B207" s="154"/>
      <c r="C207" s="155"/>
      <c r="D207" s="156"/>
      <c r="E207" s="153"/>
      <c r="F207" s="156"/>
      <c r="G207" s="153"/>
      <c r="H207" s="153"/>
      <c r="I207" s="155"/>
      <c r="J207" s="153"/>
      <c r="K207" s="153"/>
      <c r="L207" s="153"/>
      <c r="M207" s="153"/>
      <c r="N207" s="153"/>
      <c r="O207" s="153"/>
      <c r="P207" s="153"/>
      <c r="Q207" s="153"/>
      <c r="R207" s="153"/>
      <c r="S207" s="153"/>
      <c r="T207" s="153"/>
      <c r="U207" s="153"/>
      <c r="V207" s="153"/>
      <c r="W207" s="153"/>
      <c r="X207" s="153"/>
      <c r="Y207" s="153"/>
    </row>
    <row r="208" spans="1:25" ht="11.25" customHeight="1" x14ac:dyDescent="0.2">
      <c r="A208" s="153"/>
      <c r="B208" s="154"/>
      <c r="C208" s="155"/>
      <c r="D208" s="156"/>
      <c r="E208" s="153"/>
      <c r="F208" s="156"/>
      <c r="G208" s="153"/>
      <c r="H208" s="153"/>
      <c r="I208" s="155"/>
      <c r="J208" s="153"/>
      <c r="K208" s="153"/>
      <c r="L208" s="153"/>
      <c r="M208" s="153"/>
      <c r="N208" s="153"/>
      <c r="O208" s="153"/>
      <c r="P208" s="153"/>
      <c r="Q208" s="153"/>
      <c r="R208" s="153"/>
      <c r="S208" s="153"/>
      <c r="T208" s="153"/>
      <c r="U208" s="153"/>
      <c r="V208" s="153"/>
      <c r="W208" s="153"/>
      <c r="X208" s="153"/>
      <c r="Y208" s="153"/>
    </row>
    <row r="209" spans="1:25" ht="11.25" customHeight="1" x14ac:dyDescent="0.2">
      <c r="A209" s="153"/>
      <c r="B209" s="154"/>
      <c r="C209" s="155"/>
      <c r="D209" s="156"/>
      <c r="E209" s="153"/>
      <c r="F209" s="156"/>
      <c r="G209" s="153"/>
      <c r="H209" s="153"/>
      <c r="I209" s="155"/>
      <c r="J209" s="153"/>
      <c r="K209" s="153"/>
      <c r="L209" s="153"/>
      <c r="M209" s="153"/>
      <c r="N209" s="153"/>
      <c r="O209" s="153"/>
      <c r="P209" s="153"/>
      <c r="Q209" s="153"/>
      <c r="R209" s="153"/>
      <c r="S209" s="153"/>
      <c r="T209" s="153"/>
      <c r="U209" s="153"/>
      <c r="V209" s="153"/>
      <c r="W209" s="153"/>
      <c r="X209" s="153"/>
      <c r="Y209" s="153"/>
    </row>
    <row r="210" spans="1:25" ht="11.25" customHeight="1" x14ac:dyDescent="0.2">
      <c r="A210" s="153"/>
      <c r="B210" s="154"/>
      <c r="C210" s="155"/>
      <c r="D210" s="156"/>
      <c r="E210" s="153"/>
      <c r="F210" s="156"/>
      <c r="G210" s="153"/>
      <c r="H210" s="153"/>
      <c r="I210" s="155"/>
      <c r="J210" s="153"/>
      <c r="K210" s="153"/>
      <c r="L210" s="153"/>
      <c r="M210" s="153"/>
      <c r="N210" s="153"/>
      <c r="O210" s="153"/>
      <c r="P210" s="153"/>
      <c r="Q210" s="153"/>
      <c r="R210" s="153"/>
      <c r="S210" s="153"/>
      <c r="T210" s="153"/>
      <c r="U210" s="153"/>
      <c r="V210" s="153"/>
      <c r="W210" s="153"/>
      <c r="X210" s="153"/>
      <c r="Y210" s="153"/>
    </row>
    <row r="211" spans="1:25" ht="11.25" customHeight="1" x14ac:dyDescent="0.2">
      <c r="A211" s="153"/>
      <c r="B211" s="154"/>
      <c r="C211" s="155"/>
      <c r="D211" s="156"/>
      <c r="E211" s="153"/>
      <c r="F211" s="156"/>
      <c r="G211" s="153"/>
      <c r="H211" s="153"/>
      <c r="I211" s="155"/>
      <c r="J211" s="153"/>
      <c r="K211" s="153"/>
      <c r="L211" s="153"/>
      <c r="M211" s="153"/>
      <c r="N211" s="153"/>
      <c r="O211" s="153"/>
      <c r="P211" s="153"/>
      <c r="Q211" s="153"/>
      <c r="R211" s="153"/>
      <c r="S211" s="153"/>
      <c r="T211" s="153"/>
      <c r="U211" s="153"/>
      <c r="V211" s="153"/>
      <c r="W211" s="153"/>
      <c r="X211" s="153"/>
      <c r="Y211" s="153"/>
    </row>
    <row r="212" spans="1:25" ht="11.25" customHeight="1" x14ac:dyDescent="0.2">
      <c r="A212" s="153"/>
      <c r="B212" s="154"/>
      <c r="C212" s="155"/>
      <c r="D212" s="156"/>
      <c r="E212" s="153"/>
      <c r="F212" s="156"/>
      <c r="G212" s="153"/>
      <c r="H212" s="153"/>
      <c r="I212" s="155"/>
      <c r="J212" s="153"/>
      <c r="K212" s="153"/>
      <c r="L212" s="153"/>
      <c r="M212" s="153"/>
      <c r="N212" s="153"/>
      <c r="O212" s="153"/>
      <c r="P212" s="153"/>
      <c r="Q212" s="153"/>
      <c r="R212" s="153"/>
      <c r="S212" s="153"/>
      <c r="T212" s="153"/>
      <c r="U212" s="153"/>
      <c r="V212" s="153"/>
      <c r="W212" s="153"/>
      <c r="X212" s="153"/>
      <c r="Y212" s="153"/>
    </row>
    <row r="213" spans="1:25" ht="11.25" customHeight="1" x14ac:dyDescent="0.2">
      <c r="A213" s="153"/>
      <c r="B213" s="154"/>
      <c r="C213" s="155"/>
      <c r="D213" s="156"/>
      <c r="E213" s="153"/>
      <c r="F213" s="156"/>
      <c r="G213" s="153"/>
      <c r="H213" s="153"/>
      <c r="I213" s="155"/>
      <c r="J213" s="153"/>
      <c r="K213" s="153"/>
      <c r="L213" s="153"/>
      <c r="M213" s="153"/>
      <c r="N213" s="153"/>
      <c r="O213" s="153"/>
      <c r="P213" s="153"/>
      <c r="Q213" s="153"/>
      <c r="R213" s="153"/>
      <c r="S213" s="153"/>
      <c r="T213" s="153"/>
      <c r="U213" s="153"/>
      <c r="V213" s="153"/>
      <c r="W213" s="153"/>
      <c r="X213" s="153"/>
      <c r="Y213" s="153"/>
    </row>
    <row r="214" spans="1:25" ht="11.25" customHeight="1" x14ac:dyDescent="0.2">
      <c r="A214" s="153"/>
      <c r="B214" s="154"/>
      <c r="C214" s="155"/>
      <c r="D214" s="156"/>
      <c r="E214" s="153"/>
      <c r="F214" s="156"/>
      <c r="G214" s="153"/>
      <c r="H214" s="153"/>
      <c r="I214" s="155"/>
      <c r="J214" s="153"/>
      <c r="K214" s="153"/>
      <c r="L214" s="153"/>
      <c r="M214" s="153"/>
      <c r="N214" s="153"/>
      <c r="O214" s="153"/>
      <c r="P214" s="153"/>
      <c r="Q214" s="153"/>
      <c r="R214" s="153"/>
      <c r="S214" s="153"/>
      <c r="T214" s="153"/>
      <c r="U214" s="153"/>
      <c r="V214" s="153"/>
      <c r="W214" s="153"/>
      <c r="X214" s="153"/>
      <c r="Y214" s="153"/>
    </row>
    <row r="215" spans="1:25" ht="11.25" customHeight="1" x14ac:dyDescent="0.2">
      <c r="A215" s="153"/>
      <c r="B215" s="154"/>
      <c r="C215" s="155"/>
      <c r="D215" s="156"/>
      <c r="E215" s="153"/>
      <c r="F215" s="156"/>
      <c r="G215" s="153"/>
      <c r="H215" s="153"/>
      <c r="I215" s="155"/>
      <c r="J215" s="153"/>
      <c r="K215" s="153"/>
      <c r="L215" s="153"/>
      <c r="M215" s="153"/>
      <c r="N215" s="153"/>
      <c r="O215" s="153"/>
      <c r="P215" s="153"/>
      <c r="Q215" s="153"/>
      <c r="R215" s="153"/>
      <c r="S215" s="153"/>
      <c r="T215" s="153"/>
      <c r="U215" s="153"/>
      <c r="V215" s="153"/>
      <c r="W215" s="153"/>
      <c r="X215" s="153"/>
      <c r="Y215" s="153"/>
    </row>
    <row r="216" spans="1:25" ht="11.25" customHeight="1" x14ac:dyDescent="0.2">
      <c r="A216" s="153"/>
      <c r="B216" s="154"/>
      <c r="C216" s="155"/>
      <c r="D216" s="156"/>
      <c r="E216" s="153"/>
      <c r="F216" s="156"/>
      <c r="G216" s="153"/>
      <c r="H216" s="153"/>
      <c r="I216" s="155"/>
      <c r="J216" s="153"/>
      <c r="K216" s="153"/>
      <c r="L216" s="153"/>
      <c r="M216" s="153"/>
      <c r="N216" s="153"/>
      <c r="O216" s="153"/>
      <c r="P216" s="153"/>
      <c r="Q216" s="153"/>
      <c r="R216" s="153"/>
      <c r="S216" s="153"/>
      <c r="T216" s="153"/>
      <c r="U216" s="153"/>
      <c r="V216" s="153"/>
      <c r="W216" s="153"/>
      <c r="X216" s="153"/>
      <c r="Y216" s="153"/>
    </row>
    <row r="217" spans="1:25" ht="11.25" customHeight="1" x14ac:dyDescent="0.2">
      <c r="A217" s="153"/>
      <c r="B217" s="154"/>
      <c r="C217" s="155"/>
      <c r="D217" s="156"/>
      <c r="E217" s="153"/>
      <c r="F217" s="156"/>
      <c r="G217" s="153"/>
      <c r="H217" s="153"/>
      <c r="I217" s="155"/>
      <c r="J217" s="153"/>
      <c r="K217" s="153"/>
      <c r="L217" s="153"/>
      <c r="M217" s="153"/>
      <c r="N217" s="153"/>
      <c r="O217" s="153"/>
      <c r="P217" s="153"/>
      <c r="Q217" s="153"/>
      <c r="R217" s="153"/>
      <c r="S217" s="153"/>
      <c r="T217" s="153"/>
      <c r="U217" s="153"/>
      <c r="V217" s="153"/>
      <c r="W217" s="153"/>
      <c r="X217" s="153"/>
      <c r="Y217" s="153"/>
    </row>
    <row r="218" spans="1:25" ht="11.25" customHeight="1" x14ac:dyDescent="0.2">
      <c r="A218" s="153"/>
      <c r="B218" s="154"/>
      <c r="C218" s="155"/>
      <c r="D218" s="156"/>
      <c r="E218" s="153"/>
      <c r="F218" s="156"/>
      <c r="G218" s="153"/>
      <c r="H218" s="153"/>
      <c r="I218" s="155"/>
      <c r="J218" s="153"/>
      <c r="K218" s="153"/>
      <c r="L218" s="153"/>
      <c r="M218" s="153"/>
      <c r="N218" s="153"/>
      <c r="O218" s="153"/>
      <c r="P218" s="153"/>
      <c r="Q218" s="153"/>
      <c r="R218" s="153"/>
      <c r="S218" s="153"/>
      <c r="T218" s="153"/>
      <c r="U218" s="153"/>
      <c r="V218" s="153"/>
      <c r="W218" s="153"/>
      <c r="X218" s="153"/>
      <c r="Y218" s="153"/>
    </row>
    <row r="219" spans="1:25" ht="11.25" customHeight="1" x14ac:dyDescent="0.2">
      <c r="A219" s="153"/>
      <c r="B219" s="154"/>
      <c r="C219" s="155"/>
      <c r="D219" s="156"/>
      <c r="E219" s="153"/>
      <c r="F219" s="156"/>
      <c r="G219" s="153"/>
      <c r="H219" s="153"/>
      <c r="I219" s="155"/>
      <c r="J219" s="153"/>
      <c r="K219" s="153"/>
      <c r="L219" s="153"/>
      <c r="M219" s="153"/>
      <c r="N219" s="153"/>
      <c r="O219" s="153"/>
      <c r="P219" s="153"/>
      <c r="Q219" s="153"/>
      <c r="R219" s="153"/>
      <c r="S219" s="153"/>
      <c r="T219" s="153"/>
      <c r="U219" s="153"/>
      <c r="V219" s="153"/>
      <c r="W219" s="153"/>
      <c r="X219" s="153"/>
      <c r="Y219" s="153"/>
    </row>
    <row r="220" spans="1:25" ht="11.25" customHeight="1" x14ac:dyDescent="0.2">
      <c r="A220" s="153"/>
      <c r="B220" s="154"/>
      <c r="C220" s="155"/>
      <c r="D220" s="156"/>
      <c r="E220" s="153"/>
      <c r="F220" s="156"/>
      <c r="G220" s="153"/>
      <c r="H220" s="153"/>
      <c r="I220" s="155"/>
      <c r="J220" s="153"/>
      <c r="K220" s="153"/>
      <c r="L220" s="153"/>
      <c r="M220" s="153"/>
      <c r="N220" s="153"/>
      <c r="O220" s="153"/>
      <c r="P220" s="153"/>
      <c r="Q220" s="153"/>
      <c r="R220" s="153"/>
      <c r="S220" s="153"/>
      <c r="T220" s="153"/>
      <c r="U220" s="153"/>
      <c r="V220" s="153"/>
      <c r="W220" s="153"/>
      <c r="X220" s="153"/>
      <c r="Y220" s="153"/>
    </row>
    <row r="221" spans="1:25" ht="15.75" customHeight="1" x14ac:dyDescent="0.2"/>
    <row r="222" spans="1:25" ht="15.75" customHeight="1" x14ac:dyDescent="0.2"/>
    <row r="223" spans="1:25" ht="15.75" customHeight="1" x14ac:dyDescent="0.2"/>
    <row r="224" spans="1:25"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4">
    <mergeCell ref="A1:J1"/>
    <mergeCell ref="K1:W1"/>
    <mergeCell ref="X1:Y1"/>
    <mergeCell ref="Z1:AB1"/>
  </mergeCells>
  <conditionalFormatting sqref="Z3:Z4">
    <cfRule type="containsText" dxfId="13" priority="1" operator="containsText" text="NO">
      <formula>NOT(ISERROR(SEARCH(("NO"),(Z3))))</formula>
    </cfRule>
    <cfRule type="containsText" dxfId="12" priority="2" operator="containsText" text="SI">
      <formula>NOT(ISERROR(SEARCH(("SI"),(Z3))))</formula>
    </cfRule>
  </conditionalFormatting>
  <hyperlinks>
    <hyperlink ref="W4" r:id="rId1" xr:uid="{00000000-0004-0000-0C00-000000000000}"/>
    <hyperlink ref="Y4" r:id="rId2" xr:uid="{00000000-0004-0000-0C00-000001000000}"/>
  </hyperlinks>
  <pageMargins left="0.7" right="0.7" top="0.75" bottom="0.75" header="0" footer="0"/>
  <pageSetup orientation="landscape"/>
  <extLst>
    <ext xmlns:x14="http://schemas.microsoft.com/office/spreadsheetml/2009/9/main" uri="{CCE6A557-97BC-4b89-ADB6-D9C93CAAB3DF}">
      <x14:dataValidations xmlns:xm="http://schemas.microsoft.com/office/excel/2006/main" count="4">
        <x14:dataValidation type="list" allowBlank="1" showInputMessage="1" showErrorMessage="1" prompt="Cuando no se cumpla con la meta establecida el líder de proceso y quien delegue deben implementar acciones que permitan el cumplimiento de la misma; las evidencias de estas acciones deben cargarse en la ruta establecida (columna W)." xr:uid="{00000000-0002-0000-0C00-000000000000}">
          <x14:formula1>
            <xm:f>Listados!$F$2:$F$4</xm:f>
          </x14:formula1>
          <xm:sqref>Z3:Z4</xm:sqref>
        </x14:dataValidation>
        <x14:dataValidation type="list" allowBlank="1" showErrorMessage="1" xr:uid="{00000000-0002-0000-0C00-000001000000}">
          <x14:formula1>
            <xm:f>Listados!$D$2:$D$5</xm:f>
          </x14:formula1>
          <xm:sqref>E3:E4</xm:sqref>
        </x14:dataValidation>
        <x14:dataValidation type="list" allowBlank="1" showErrorMessage="1" xr:uid="{00000000-0002-0000-0C00-000002000000}">
          <x14:formula1>
            <xm:f>Listados!$A$2:$A$18</xm:f>
          </x14:formula1>
          <xm:sqref>A3:A4</xm:sqref>
        </x14:dataValidation>
        <x14:dataValidation type="list" allowBlank="1" showErrorMessage="1" xr:uid="{00000000-0002-0000-0C00-000003000000}">
          <x14:formula1>
            <xm:f>Listados!$B$2:$B$30</xm:f>
          </x14:formula1>
          <xm:sqref>B3:B4</xm:sqref>
        </x14:dataValidation>
      </x14:dataValidations>
    </ext>
  </extLs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C1000"/>
  <sheetViews>
    <sheetView workbookViewId="0">
      <selection sqref="A1:J1"/>
    </sheetView>
  </sheetViews>
  <sheetFormatPr baseColWidth="10" defaultColWidth="10.109375" defaultRowHeight="15" customHeight="1" x14ac:dyDescent="0.2"/>
  <cols>
    <col min="1" max="1" width="13.109375" customWidth="1"/>
    <col min="2" max="2" width="11.44140625" customWidth="1"/>
    <col min="3" max="3" width="15.33203125" customWidth="1"/>
    <col min="4" max="4" width="30.21875" customWidth="1"/>
    <col min="5" max="5" width="7.21875" customWidth="1"/>
    <col min="6" max="6" width="28.77734375" customWidth="1"/>
    <col min="7" max="7" width="11" customWidth="1"/>
    <col min="8" max="8" width="9" customWidth="1"/>
    <col min="9" max="9" width="14.44140625" customWidth="1"/>
    <col min="10" max="10" width="19" customWidth="1"/>
    <col min="11" max="12" width="2.33203125" customWidth="1"/>
    <col min="13" max="13" width="3.88671875" customWidth="1"/>
    <col min="14" max="15" width="2.33203125" customWidth="1"/>
    <col min="16" max="16" width="3.6640625" customWidth="1"/>
    <col min="17" max="17" width="4.33203125" customWidth="1"/>
    <col min="18" max="22" width="2.33203125" customWidth="1"/>
    <col min="23" max="23" width="18.6640625" customWidth="1"/>
    <col min="24" max="24" width="9.44140625" customWidth="1"/>
    <col min="25" max="25" width="39.88671875" customWidth="1"/>
    <col min="26" max="26" width="13.6640625" customWidth="1"/>
    <col min="27" max="27" width="47.21875" customWidth="1"/>
  </cols>
  <sheetData>
    <row r="1" spans="1:29" ht="40.5" customHeight="1" x14ac:dyDescent="0.2">
      <c r="A1" s="438" t="s">
        <v>542</v>
      </c>
      <c r="B1" s="421"/>
      <c r="C1" s="421"/>
      <c r="D1" s="421"/>
      <c r="E1" s="421"/>
      <c r="F1" s="421"/>
      <c r="G1" s="421"/>
      <c r="H1" s="421"/>
      <c r="I1" s="421"/>
      <c r="J1" s="424"/>
      <c r="K1" s="420" t="s">
        <v>543</v>
      </c>
      <c r="L1" s="421"/>
      <c r="M1" s="421"/>
      <c r="N1" s="421"/>
      <c r="O1" s="421"/>
      <c r="P1" s="421"/>
      <c r="Q1" s="421"/>
      <c r="R1" s="421"/>
      <c r="S1" s="421"/>
      <c r="T1" s="421"/>
      <c r="U1" s="421"/>
      <c r="V1" s="421"/>
      <c r="W1" s="422"/>
      <c r="X1" s="423" t="s">
        <v>107</v>
      </c>
      <c r="Y1" s="424"/>
      <c r="Z1" s="437" t="s">
        <v>108</v>
      </c>
      <c r="AA1" s="424"/>
      <c r="AB1" s="34"/>
      <c r="AC1" s="35"/>
    </row>
    <row r="2" spans="1:29" ht="52.5" customHeight="1" x14ac:dyDescent="0.2">
      <c r="A2" s="345" t="s">
        <v>74</v>
      </c>
      <c r="B2" s="345" t="s">
        <v>484</v>
      </c>
      <c r="C2" s="345" t="s">
        <v>110</v>
      </c>
      <c r="D2" s="345" t="s">
        <v>111</v>
      </c>
      <c r="E2" s="345" t="s">
        <v>112</v>
      </c>
      <c r="F2" s="345" t="s">
        <v>113</v>
      </c>
      <c r="G2" s="345" t="s">
        <v>114</v>
      </c>
      <c r="H2" s="345" t="s">
        <v>115</v>
      </c>
      <c r="I2" s="345" t="s">
        <v>116</v>
      </c>
      <c r="J2" s="345" t="s">
        <v>117</v>
      </c>
      <c r="K2" s="346" t="s">
        <v>118</v>
      </c>
      <c r="L2" s="346" t="s">
        <v>119</v>
      </c>
      <c r="M2" s="347" t="s">
        <v>120</v>
      </c>
      <c r="N2" s="346" t="s">
        <v>121</v>
      </c>
      <c r="O2" s="346" t="s">
        <v>122</v>
      </c>
      <c r="P2" s="346" t="s">
        <v>123</v>
      </c>
      <c r="Q2" s="346" t="s">
        <v>124</v>
      </c>
      <c r="R2" s="346" t="s">
        <v>125</v>
      </c>
      <c r="S2" s="346" t="s">
        <v>126</v>
      </c>
      <c r="T2" s="346" t="s">
        <v>127</v>
      </c>
      <c r="U2" s="346" t="s">
        <v>128</v>
      </c>
      <c r="V2" s="346" t="s">
        <v>129</v>
      </c>
      <c r="W2" s="348" t="s">
        <v>130</v>
      </c>
      <c r="X2" s="349" t="s">
        <v>132</v>
      </c>
      <c r="Y2" s="349" t="s">
        <v>133</v>
      </c>
      <c r="Z2" s="350" t="s">
        <v>131</v>
      </c>
      <c r="AA2" s="350" t="s">
        <v>133</v>
      </c>
      <c r="AB2" s="350" t="s">
        <v>698</v>
      </c>
      <c r="AC2" s="350" t="s">
        <v>699</v>
      </c>
    </row>
    <row r="3" spans="1:29" ht="247.5" x14ac:dyDescent="0.2">
      <c r="A3" s="45" t="s">
        <v>29</v>
      </c>
      <c r="B3" s="45" t="s">
        <v>12</v>
      </c>
      <c r="C3" s="44" t="s">
        <v>332</v>
      </c>
      <c r="D3" s="45" t="s">
        <v>333</v>
      </c>
      <c r="E3" s="46" t="s">
        <v>14</v>
      </c>
      <c r="F3" s="45" t="s">
        <v>334</v>
      </c>
      <c r="G3" s="44" t="s">
        <v>137</v>
      </c>
      <c r="H3" s="44" t="s">
        <v>154</v>
      </c>
      <c r="I3" s="351" t="s">
        <v>335</v>
      </c>
      <c r="J3" s="87" t="s">
        <v>336</v>
      </c>
      <c r="K3" s="352"/>
      <c r="L3" s="352"/>
      <c r="M3" s="352"/>
      <c r="N3" s="352"/>
      <c r="O3" s="352"/>
      <c r="P3" s="338">
        <v>0.76</v>
      </c>
      <c r="Q3" s="352"/>
      <c r="R3" s="352"/>
      <c r="S3" s="352"/>
      <c r="T3" s="352"/>
      <c r="U3" s="352"/>
      <c r="V3" s="322"/>
      <c r="W3" s="353" t="s">
        <v>700</v>
      </c>
      <c r="X3" s="329">
        <v>45502</v>
      </c>
      <c r="Y3" s="298"/>
      <c r="Z3" s="46" t="s">
        <v>16</v>
      </c>
      <c r="AA3" s="45" t="s">
        <v>701</v>
      </c>
      <c r="AB3" s="45" t="s">
        <v>702</v>
      </c>
    </row>
    <row r="4" spans="1:29" ht="247.5" x14ac:dyDescent="0.2">
      <c r="A4" s="59" t="s">
        <v>29</v>
      </c>
      <c r="B4" s="59" t="s">
        <v>12</v>
      </c>
      <c r="C4" s="58" t="s">
        <v>703</v>
      </c>
      <c r="D4" s="59" t="s">
        <v>704</v>
      </c>
      <c r="E4" s="60" t="s">
        <v>14</v>
      </c>
      <c r="F4" s="74" t="s">
        <v>705</v>
      </c>
      <c r="G4" s="58" t="s">
        <v>137</v>
      </c>
      <c r="H4" s="58" t="s">
        <v>138</v>
      </c>
      <c r="I4" s="75" t="s">
        <v>706</v>
      </c>
      <c r="J4" s="60" t="s">
        <v>707</v>
      </c>
      <c r="K4" s="65"/>
      <c r="L4" s="65"/>
      <c r="M4" s="354">
        <v>1</v>
      </c>
      <c r="N4" s="65"/>
      <c r="O4" s="65"/>
      <c r="P4" s="299"/>
      <c r="Q4" s="65"/>
      <c r="R4" s="65"/>
      <c r="S4" s="65"/>
      <c r="T4" s="65"/>
      <c r="U4" s="65"/>
      <c r="V4" s="64"/>
      <c r="W4" s="355" t="s">
        <v>708</v>
      </c>
      <c r="X4" s="329">
        <v>45502</v>
      </c>
      <c r="Y4" s="59" t="s">
        <v>709</v>
      </c>
      <c r="Z4" s="60" t="s">
        <v>22</v>
      </c>
      <c r="AA4" s="45" t="s">
        <v>710</v>
      </c>
      <c r="AB4" s="356">
        <v>45502</v>
      </c>
    </row>
    <row r="5" spans="1:29" ht="247.5" x14ac:dyDescent="0.2">
      <c r="A5" s="59" t="s">
        <v>29</v>
      </c>
      <c r="B5" s="59" t="s">
        <v>12</v>
      </c>
      <c r="C5" s="58" t="s">
        <v>711</v>
      </c>
      <c r="D5" s="59" t="s">
        <v>712</v>
      </c>
      <c r="E5" s="60" t="s">
        <v>14</v>
      </c>
      <c r="F5" s="74" t="s">
        <v>713</v>
      </c>
      <c r="G5" s="58" t="s">
        <v>137</v>
      </c>
      <c r="H5" s="58" t="s">
        <v>138</v>
      </c>
      <c r="I5" s="75" t="s">
        <v>706</v>
      </c>
      <c r="J5" s="60" t="s">
        <v>707</v>
      </c>
      <c r="K5" s="65"/>
      <c r="L5" s="65"/>
      <c r="M5" s="354">
        <v>1</v>
      </c>
      <c r="N5" s="65"/>
      <c r="O5" s="65"/>
      <c r="P5" s="311"/>
      <c r="Q5" s="65"/>
      <c r="R5" s="65"/>
      <c r="S5" s="65"/>
      <c r="T5" s="65"/>
      <c r="U5" s="65"/>
      <c r="V5" s="77"/>
      <c r="W5" s="357" t="s">
        <v>714</v>
      </c>
      <c r="X5" s="329">
        <v>45502</v>
      </c>
      <c r="Y5" s="59" t="s">
        <v>709</v>
      </c>
      <c r="Z5" s="60" t="s">
        <v>22</v>
      </c>
      <c r="AA5" s="45" t="s">
        <v>715</v>
      </c>
      <c r="AB5" s="356">
        <v>45502</v>
      </c>
    </row>
    <row r="6" spans="1:29" ht="117.75" customHeight="1" x14ac:dyDescent="0.2">
      <c r="A6" s="59" t="s">
        <v>29</v>
      </c>
      <c r="B6" s="59" t="s">
        <v>12</v>
      </c>
      <c r="C6" s="58" t="s">
        <v>716</v>
      </c>
      <c r="D6" s="59" t="s">
        <v>717</v>
      </c>
      <c r="E6" s="60" t="s">
        <v>14</v>
      </c>
      <c r="F6" s="74" t="s">
        <v>718</v>
      </c>
      <c r="G6" s="58" t="s">
        <v>137</v>
      </c>
      <c r="H6" s="58" t="s">
        <v>138</v>
      </c>
      <c r="I6" s="75" t="s">
        <v>706</v>
      </c>
      <c r="J6" s="60" t="s">
        <v>707</v>
      </c>
      <c r="K6" s="65"/>
      <c r="L6" s="65"/>
      <c r="M6" s="354">
        <v>0.76</v>
      </c>
      <c r="N6" s="65"/>
      <c r="O6" s="65"/>
      <c r="P6" s="311"/>
      <c r="Q6" s="65"/>
      <c r="R6" s="65"/>
      <c r="S6" s="65"/>
      <c r="T6" s="65"/>
      <c r="U6" s="65"/>
      <c r="V6" s="77"/>
      <c r="W6" s="357" t="s">
        <v>708</v>
      </c>
      <c r="X6" s="329">
        <v>45502</v>
      </c>
      <c r="Y6" s="59" t="s">
        <v>709</v>
      </c>
      <c r="Z6" s="60" t="s">
        <v>22</v>
      </c>
      <c r="AA6" s="59" t="s">
        <v>719</v>
      </c>
      <c r="AB6" s="358">
        <v>45463</v>
      </c>
      <c r="AC6" s="45"/>
    </row>
    <row r="7" spans="1:29" ht="11.25" customHeight="1" x14ac:dyDescent="0.2">
      <c r="A7" s="153"/>
      <c r="B7" s="154"/>
      <c r="C7" s="155"/>
      <c r="D7" s="156"/>
      <c r="E7" s="153"/>
      <c r="F7" s="156"/>
      <c r="G7" s="153"/>
      <c r="H7" s="153"/>
      <c r="I7" s="155"/>
      <c r="J7" s="153"/>
      <c r="K7" s="153"/>
      <c r="L7" s="153"/>
      <c r="M7" s="154"/>
      <c r="N7" s="153"/>
      <c r="O7" s="153"/>
      <c r="P7" s="153"/>
      <c r="Q7" s="153"/>
      <c r="R7" s="153"/>
      <c r="S7" s="153"/>
      <c r="T7" s="153"/>
      <c r="U7" s="153"/>
      <c r="V7" s="153"/>
      <c r="W7" s="153"/>
      <c r="X7" s="153"/>
      <c r="Y7" s="153"/>
    </row>
    <row r="8" spans="1:29" ht="11.25" customHeight="1" x14ac:dyDescent="0.2">
      <c r="A8" s="153"/>
      <c r="B8" s="154"/>
      <c r="C8" s="155"/>
      <c r="D8" s="156"/>
      <c r="E8" s="153"/>
      <c r="F8" s="156"/>
      <c r="G8" s="153"/>
      <c r="H8" s="153"/>
      <c r="I8" s="359"/>
      <c r="J8" s="153"/>
      <c r="K8" s="153"/>
      <c r="L8" s="153"/>
      <c r="M8" s="154"/>
      <c r="N8" s="153"/>
      <c r="O8" s="153"/>
      <c r="P8" s="153"/>
      <c r="Q8" s="153"/>
      <c r="R8" s="153"/>
      <c r="S8" s="153"/>
      <c r="T8" s="153"/>
      <c r="U8" s="153"/>
      <c r="V8" s="153"/>
      <c r="W8" s="153"/>
      <c r="X8" s="153"/>
      <c r="Y8" s="153"/>
    </row>
    <row r="9" spans="1:29" ht="11.25" customHeight="1" x14ac:dyDescent="0.2">
      <c r="A9" s="153"/>
      <c r="B9" s="154"/>
      <c r="C9" s="155"/>
      <c r="D9" s="156"/>
      <c r="E9" s="153"/>
      <c r="F9" s="156"/>
      <c r="G9" s="153"/>
      <c r="H9" s="153"/>
      <c r="I9" s="155"/>
      <c r="J9" s="153"/>
      <c r="K9" s="153"/>
      <c r="L9" s="153"/>
      <c r="M9" s="154"/>
      <c r="N9" s="153"/>
      <c r="O9" s="153"/>
      <c r="P9" s="153"/>
      <c r="Q9" s="153"/>
      <c r="R9" s="153"/>
      <c r="S9" s="153"/>
      <c r="T9" s="153"/>
      <c r="U9" s="153"/>
      <c r="V9" s="153"/>
      <c r="W9" s="153"/>
      <c r="X9" s="153"/>
      <c r="Y9" s="153"/>
    </row>
    <row r="10" spans="1:29" ht="11.25" customHeight="1" x14ac:dyDescent="0.2">
      <c r="A10" s="153"/>
      <c r="B10" s="154"/>
      <c r="C10" s="155"/>
      <c r="D10" s="156"/>
      <c r="E10" s="153"/>
      <c r="F10" s="156"/>
      <c r="G10" s="153"/>
      <c r="H10" s="153"/>
      <c r="I10" s="155"/>
      <c r="J10" s="153"/>
      <c r="K10" s="153"/>
      <c r="L10" s="153"/>
      <c r="M10" s="154"/>
      <c r="N10" s="153"/>
      <c r="O10" s="153"/>
      <c r="P10" s="153"/>
      <c r="Q10" s="153"/>
      <c r="R10" s="153"/>
      <c r="S10" s="153"/>
      <c r="T10" s="153"/>
      <c r="U10" s="153"/>
      <c r="V10" s="153"/>
      <c r="W10" s="153"/>
      <c r="X10" s="153"/>
      <c r="Y10" s="153"/>
    </row>
    <row r="11" spans="1:29" ht="11.25" customHeight="1" x14ac:dyDescent="0.2">
      <c r="A11" s="153"/>
      <c r="B11" s="154"/>
      <c r="C11" s="155"/>
      <c r="D11" s="156"/>
      <c r="E11" s="153"/>
      <c r="F11" s="156"/>
      <c r="G11" s="153"/>
      <c r="H11" s="153"/>
      <c r="I11" s="155"/>
      <c r="J11" s="153"/>
      <c r="K11" s="153"/>
      <c r="L11" s="153"/>
      <c r="M11" s="154"/>
      <c r="N11" s="153"/>
      <c r="O11" s="153"/>
      <c r="P11" s="153"/>
      <c r="Q11" s="153"/>
      <c r="R11" s="153"/>
      <c r="S11" s="153"/>
      <c r="T11" s="153"/>
      <c r="U11" s="153"/>
      <c r="V11" s="153"/>
      <c r="W11" s="153"/>
      <c r="X11" s="153"/>
      <c r="Y11" s="153"/>
    </row>
    <row r="12" spans="1:29" ht="11.25" customHeight="1" x14ac:dyDescent="0.2">
      <c r="A12" s="153"/>
      <c r="B12" s="154"/>
      <c r="C12" s="155"/>
      <c r="D12" s="156"/>
      <c r="E12" s="153"/>
      <c r="F12" s="156"/>
      <c r="G12" s="153"/>
      <c r="H12" s="153"/>
      <c r="I12" s="155"/>
      <c r="J12" s="153"/>
      <c r="K12" s="153"/>
      <c r="L12" s="153"/>
      <c r="M12" s="154"/>
      <c r="N12" s="153"/>
      <c r="O12" s="153"/>
      <c r="P12" s="153"/>
      <c r="Q12" s="153"/>
      <c r="R12" s="153"/>
      <c r="S12" s="153"/>
      <c r="T12" s="153"/>
      <c r="U12" s="153"/>
      <c r="V12" s="153"/>
      <c r="W12" s="153"/>
      <c r="X12" s="153"/>
      <c r="Y12" s="153"/>
    </row>
    <row r="13" spans="1:29" ht="11.25" customHeight="1" x14ac:dyDescent="0.2">
      <c r="A13" s="153"/>
      <c r="B13" s="154"/>
      <c r="C13" s="155"/>
      <c r="D13" s="156"/>
      <c r="E13" s="153"/>
      <c r="F13" s="156"/>
      <c r="G13" s="153"/>
      <c r="H13" s="153"/>
      <c r="I13" s="155"/>
      <c r="J13" s="153"/>
      <c r="K13" s="153"/>
      <c r="L13" s="153"/>
      <c r="M13" s="154"/>
      <c r="N13" s="153"/>
      <c r="O13" s="153"/>
      <c r="P13" s="153"/>
      <c r="Q13" s="153"/>
      <c r="R13" s="153"/>
      <c r="S13" s="153"/>
      <c r="T13" s="153"/>
      <c r="U13" s="153"/>
      <c r="V13" s="153"/>
      <c r="W13" s="153"/>
      <c r="X13" s="153"/>
      <c r="Y13" s="153"/>
    </row>
    <row r="14" spans="1:29" ht="11.25" customHeight="1" x14ac:dyDescent="0.2">
      <c r="A14" s="153"/>
      <c r="B14" s="154"/>
      <c r="C14" s="155"/>
      <c r="D14" s="156"/>
      <c r="E14" s="153"/>
      <c r="F14" s="156"/>
      <c r="G14" s="153"/>
      <c r="H14" s="153"/>
      <c r="I14" s="155"/>
      <c r="J14" s="153"/>
      <c r="K14" s="153"/>
      <c r="L14" s="153"/>
      <c r="M14" s="154"/>
      <c r="N14" s="153"/>
      <c r="O14" s="153"/>
      <c r="P14" s="153"/>
      <c r="Q14" s="153"/>
      <c r="R14" s="153"/>
      <c r="S14" s="153"/>
      <c r="T14" s="153"/>
      <c r="U14" s="153"/>
      <c r="V14" s="153"/>
      <c r="W14" s="153"/>
      <c r="X14" s="153"/>
      <c r="Y14" s="153"/>
    </row>
    <row r="15" spans="1:29" ht="11.25" customHeight="1" x14ac:dyDescent="0.2">
      <c r="A15" s="153"/>
      <c r="B15" s="154"/>
      <c r="C15" s="155"/>
      <c r="D15" s="156"/>
      <c r="E15" s="153"/>
      <c r="F15" s="156"/>
      <c r="G15" s="153"/>
      <c r="H15" s="153"/>
      <c r="I15" s="155"/>
      <c r="J15" s="153"/>
      <c r="K15" s="153"/>
      <c r="L15" s="153"/>
      <c r="M15" s="154"/>
      <c r="N15" s="153"/>
      <c r="O15" s="153"/>
      <c r="P15" s="153"/>
      <c r="Q15" s="153"/>
      <c r="R15" s="153"/>
      <c r="S15" s="153"/>
      <c r="T15" s="153"/>
      <c r="U15" s="153"/>
      <c r="V15" s="153"/>
      <c r="W15" s="153"/>
      <c r="X15" s="153"/>
      <c r="Y15" s="153"/>
    </row>
    <row r="16" spans="1:29" ht="11.25" customHeight="1" x14ac:dyDescent="0.2">
      <c r="A16" s="153"/>
      <c r="B16" s="154"/>
      <c r="C16" s="155"/>
      <c r="D16" s="156"/>
      <c r="E16" s="153"/>
      <c r="F16" s="156"/>
      <c r="G16" s="153"/>
      <c r="H16" s="153"/>
      <c r="I16" s="155"/>
      <c r="J16" s="153"/>
      <c r="K16" s="153"/>
      <c r="L16" s="153"/>
      <c r="M16" s="154"/>
      <c r="N16" s="153"/>
      <c r="O16" s="153"/>
      <c r="P16" s="153"/>
      <c r="Q16" s="153"/>
      <c r="R16" s="153"/>
      <c r="S16" s="153"/>
      <c r="T16" s="153"/>
      <c r="U16" s="153"/>
      <c r="V16" s="153"/>
      <c r="W16" s="153"/>
      <c r="X16" s="153"/>
      <c r="Y16" s="153"/>
    </row>
    <row r="17" spans="1:25" ht="11.25" customHeight="1" x14ac:dyDescent="0.2">
      <c r="A17" s="153"/>
      <c r="B17" s="154"/>
      <c r="C17" s="155"/>
      <c r="D17" s="156"/>
      <c r="E17" s="153"/>
      <c r="F17" s="156"/>
      <c r="G17" s="153"/>
      <c r="H17" s="153"/>
      <c r="I17" s="155"/>
      <c r="J17" s="153"/>
      <c r="K17" s="153"/>
      <c r="L17" s="153"/>
      <c r="M17" s="154"/>
      <c r="N17" s="153"/>
      <c r="O17" s="153"/>
      <c r="P17" s="153"/>
      <c r="Q17" s="153"/>
      <c r="R17" s="153"/>
      <c r="S17" s="153"/>
      <c r="T17" s="153"/>
      <c r="U17" s="153"/>
      <c r="V17" s="153"/>
      <c r="W17" s="153"/>
      <c r="X17" s="153"/>
      <c r="Y17" s="153"/>
    </row>
    <row r="18" spans="1:25" ht="11.25" customHeight="1" x14ac:dyDescent="0.2">
      <c r="A18" s="153"/>
      <c r="B18" s="154"/>
      <c r="C18" s="155"/>
      <c r="D18" s="156"/>
      <c r="E18" s="153"/>
      <c r="F18" s="156"/>
      <c r="G18" s="153"/>
      <c r="H18" s="153"/>
      <c r="I18" s="155"/>
      <c r="J18" s="153"/>
      <c r="K18" s="153"/>
      <c r="L18" s="153"/>
      <c r="M18" s="154"/>
      <c r="N18" s="153"/>
      <c r="O18" s="153"/>
      <c r="P18" s="153"/>
      <c r="Q18" s="153"/>
      <c r="R18" s="153"/>
      <c r="S18" s="153"/>
      <c r="T18" s="153"/>
      <c r="U18" s="153"/>
      <c r="V18" s="153"/>
      <c r="W18" s="153"/>
      <c r="X18" s="153"/>
      <c r="Y18" s="153"/>
    </row>
    <row r="19" spans="1:25" ht="11.25" customHeight="1" x14ac:dyDescent="0.2">
      <c r="A19" s="153"/>
      <c r="B19" s="154"/>
      <c r="C19" s="155"/>
      <c r="D19" s="156"/>
      <c r="E19" s="153"/>
      <c r="F19" s="156"/>
      <c r="G19" s="153"/>
      <c r="H19" s="153"/>
      <c r="I19" s="155"/>
      <c r="J19" s="153"/>
      <c r="K19" s="153"/>
      <c r="L19" s="153"/>
      <c r="M19" s="154"/>
      <c r="N19" s="153"/>
      <c r="O19" s="153"/>
      <c r="P19" s="153"/>
      <c r="Q19" s="153"/>
      <c r="R19" s="153"/>
      <c r="S19" s="153"/>
      <c r="T19" s="153"/>
      <c r="U19" s="153"/>
      <c r="V19" s="153"/>
      <c r="W19" s="153"/>
      <c r="X19" s="153"/>
      <c r="Y19" s="153"/>
    </row>
    <row r="20" spans="1:25" ht="11.25" customHeight="1" x14ac:dyDescent="0.2">
      <c r="A20" s="153"/>
      <c r="B20" s="154"/>
      <c r="C20" s="155"/>
      <c r="D20" s="156"/>
      <c r="E20" s="153"/>
      <c r="F20" s="156"/>
      <c r="G20" s="153"/>
      <c r="H20" s="153"/>
      <c r="I20" s="155"/>
      <c r="J20" s="153"/>
      <c r="K20" s="153"/>
      <c r="L20" s="153"/>
      <c r="M20" s="154"/>
      <c r="N20" s="153"/>
      <c r="O20" s="153"/>
      <c r="P20" s="153"/>
      <c r="Q20" s="153"/>
      <c r="R20" s="153"/>
      <c r="S20" s="153"/>
      <c r="T20" s="153"/>
      <c r="U20" s="153"/>
      <c r="V20" s="153"/>
      <c r="W20" s="153"/>
      <c r="X20" s="153"/>
      <c r="Y20" s="153"/>
    </row>
    <row r="21" spans="1:25" ht="11.25" customHeight="1" x14ac:dyDescent="0.2">
      <c r="A21" s="153"/>
      <c r="B21" s="154"/>
      <c r="C21" s="155"/>
      <c r="D21" s="156"/>
      <c r="E21" s="153"/>
      <c r="F21" s="156"/>
      <c r="G21" s="153"/>
      <c r="H21" s="153"/>
      <c r="I21" s="155"/>
      <c r="J21" s="153"/>
      <c r="K21" s="153"/>
      <c r="L21" s="153"/>
      <c r="M21" s="154"/>
      <c r="N21" s="153"/>
      <c r="O21" s="153"/>
      <c r="P21" s="153"/>
      <c r="Q21" s="153"/>
      <c r="R21" s="153"/>
      <c r="S21" s="153"/>
      <c r="T21" s="153"/>
      <c r="U21" s="153"/>
      <c r="V21" s="153"/>
      <c r="W21" s="153"/>
      <c r="X21" s="153"/>
      <c r="Y21" s="153"/>
    </row>
    <row r="22" spans="1:25" ht="11.25" customHeight="1" x14ac:dyDescent="0.2">
      <c r="A22" s="153"/>
      <c r="B22" s="154"/>
      <c r="C22" s="155"/>
      <c r="D22" s="156"/>
      <c r="E22" s="153"/>
      <c r="F22" s="156"/>
      <c r="G22" s="153"/>
      <c r="H22" s="153"/>
      <c r="I22" s="155"/>
      <c r="J22" s="153"/>
      <c r="K22" s="153"/>
      <c r="L22" s="153"/>
      <c r="M22" s="154"/>
      <c r="N22" s="153"/>
      <c r="O22" s="153"/>
      <c r="P22" s="153"/>
      <c r="Q22" s="153"/>
      <c r="R22" s="153"/>
      <c r="S22" s="153"/>
      <c r="T22" s="153"/>
      <c r="U22" s="153"/>
      <c r="V22" s="153"/>
      <c r="W22" s="153"/>
      <c r="X22" s="153"/>
      <c r="Y22" s="153"/>
    </row>
    <row r="23" spans="1:25" ht="11.25" customHeight="1" x14ac:dyDescent="0.2">
      <c r="A23" s="153"/>
      <c r="B23" s="154"/>
      <c r="C23" s="155"/>
      <c r="D23" s="156"/>
      <c r="E23" s="153"/>
      <c r="F23" s="156"/>
      <c r="G23" s="153"/>
      <c r="H23" s="153"/>
      <c r="I23" s="155"/>
      <c r="J23" s="153"/>
      <c r="K23" s="153"/>
      <c r="L23" s="153"/>
      <c r="M23" s="154"/>
      <c r="N23" s="153"/>
      <c r="O23" s="153"/>
      <c r="P23" s="153"/>
      <c r="Q23" s="153"/>
      <c r="R23" s="153"/>
      <c r="S23" s="153"/>
      <c r="T23" s="153"/>
      <c r="U23" s="153"/>
      <c r="V23" s="153"/>
      <c r="W23" s="153"/>
      <c r="X23" s="153"/>
      <c r="Y23" s="153"/>
    </row>
    <row r="24" spans="1:25" ht="11.25" customHeight="1" x14ac:dyDescent="0.2">
      <c r="A24" s="153"/>
      <c r="B24" s="154"/>
      <c r="C24" s="155"/>
      <c r="D24" s="156"/>
      <c r="E24" s="153"/>
      <c r="F24" s="156"/>
      <c r="G24" s="153"/>
      <c r="H24" s="153"/>
      <c r="I24" s="155"/>
      <c r="J24" s="153"/>
      <c r="K24" s="153"/>
      <c r="L24" s="153"/>
      <c r="M24" s="154"/>
      <c r="N24" s="153"/>
      <c r="O24" s="153"/>
      <c r="P24" s="153"/>
      <c r="Q24" s="153"/>
      <c r="R24" s="153"/>
      <c r="S24" s="153"/>
      <c r="T24" s="153"/>
      <c r="U24" s="153"/>
      <c r="V24" s="153"/>
      <c r="W24" s="153"/>
      <c r="X24" s="153"/>
      <c r="Y24" s="153"/>
    </row>
    <row r="25" spans="1:25" ht="11.25" customHeight="1" x14ac:dyDescent="0.2">
      <c r="A25" s="153"/>
      <c r="B25" s="154"/>
      <c r="C25" s="155"/>
      <c r="D25" s="156"/>
      <c r="E25" s="153"/>
      <c r="F25" s="156"/>
      <c r="G25" s="153"/>
      <c r="H25" s="153"/>
      <c r="I25" s="155"/>
      <c r="J25" s="153"/>
      <c r="K25" s="153"/>
      <c r="L25" s="153"/>
      <c r="M25" s="154"/>
      <c r="N25" s="153"/>
      <c r="O25" s="153"/>
      <c r="P25" s="153"/>
      <c r="Q25" s="153"/>
      <c r="R25" s="153"/>
      <c r="S25" s="153"/>
      <c r="T25" s="153"/>
      <c r="U25" s="153"/>
      <c r="V25" s="153"/>
      <c r="W25" s="153"/>
      <c r="X25" s="153"/>
      <c r="Y25" s="153"/>
    </row>
    <row r="26" spans="1:25" ht="11.25" customHeight="1" x14ac:dyDescent="0.2">
      <c r="A26" s="153"/>
      <c r="B26" s="154"/>
      <c r="C26" s="155"/>
      <c r="D26" s="156"/>
      <c r="E26" s="153"/>
      <c r="F26" s="156"/>
      <c r="G26" s="153"/>
      <c r="H26" s="153"/>
      <c r="I26" s="155"/>
      <c r="J26" s="153"/>
      <c r="K26" s="153"/>
      <c r="L26" s="153"/>
      <c r="M26" s="154"/>
      <c r="N26" s="153"/>
      <c r="O26" s="153"/>
      <c r="P26" s="153"/>
      <c r="Q26" s="153"/>
      <c r="R26" s="153"/>
      <c r="S26" s="153"/>
      <c r="T26" s="153"/>
      <c r="U26" s="153"/>
      <c r="V26" s="153"/>
      <c r="W26" s="153"/>
      <c r="X26" s="153"/>
      <c r="Y26" s="153"/>
    </row>
    <row r="27" spans="1:25" ht="11.25" customHeight="1" x14ac:dyDescent="0.2">
      <c r="A27" s="153"/>
      <c r="B27" s="154"/>
      <c r="C27" s="155"/>
      <c r="D27" s="156"/>
      <c r="E27" s="153"/>
      <c r="F27" s="156"/>
      <c r="G27" s="153"/>
      <c r="H27" s="153"/>
      <c r="I27" s="155"/>
      <c r="J27" s="153"/>
      <c r="K27" s="153"/>
      <c r="L27" s="153"/>
      <c r="M27" s="154"/>
      <c r="N27" s="153"/>
      <c r="O27" s="153"/>
      <c r="P27" s="153"/>
      <c r="Q27" s="153"/>
      <c r="R27" s="153"/>
      <c r="S27" s="153"/>
      <c r="T27" s="153"/>
      <c r="U27" s="153"/>
      <c r="V27" s="153"/>
      <c r="W27" s="153"/>
      <c r="X27" s="153"/>
      <c r="Y27" s="153"/>
    </row>
    <row r="28" spans="1:25" ht="11.25" customHeight="1" x14ac:dyDescent="0.2">
      <c r="A28" s="153"/>
      <c r="B28" s="154"/>
      <c r="C28" s="155"/>
      <c r="D28" s="156"/>
      <c r="E28" s="153"/>
      <c r="F28" s="156"/>
      <c r="G28" s="153"/>
      <c r="H28" s="153"/>
      <c r="I28" s="155"/>
      <c r="J28" s="153"/>
      <c r="K28" s="153"/>
      <c r="L28" s="153"/>
      <c r="M28" s="154"/>
      <c r="N28" s="153"/>
      <c r="O28" s="153"/>
      <c r="P28" s="153"/>
      <c r="Q28" s="153"/>
      <c r="R28" s="153"/>
      <c r="S28" s="153"/>
      <c r="T28" s="153"/>
      <c r="U28" s="153"/>
      <c r="V28" s="153"/>
      <c r="W28" s="153"/>
      <c r="X28" s="153"/>
      <c r="Y28" s="153"/>
    </row>
    <row r="29" spans="1:25" ht="11.25" customHeight="1" x14ac:dyDescent="0.2">
      <c r="A29" s="153"/>
      <c r="B29" s="154"/>
      <c r="C29" s="155"/>
      <c r="D29" s="156"/>
      <c r="E29" s="153"/>
      <c r="F29" s="156"/>
      <c r="G29" s="153"/>
      <c r="H29" s="153"/>
      <c r="I29" s="155"/>
      <c r="J29" s="153"/>
      <c r="K29" s="153"/>
      <c r="L29" s="153"/>
      <c r="M29" s="154"/>
      <c r="N29" s="153"/>
      <c r="O29" s="153"/>
      <c r="P29" s="153"/>
      <c r="Q29" s="153"/>
      <c r="R29" s="153"/>
      <c r="S29" s="153"/>
      <c r="T29" s="153"/>
      <c r="U29" s="153"/>
      <c r="V29" s="153"/>
      <c r="W29" s="153"/>
      <c r="X29" s="153"/>
      <c r="Y29" s="153"/>
    </row>
    <row r="30" spans="1:25" ht="11.25" customHeight="1" x14ac:dyDescent="0.2">
      <c r="A30" s="153"/>
      <c r="B30" s="154"/>
      <c r="C30" s="155"/>
      <c r="D30" s="156"/>
      <c r="E30" s="153"/>
      <c r="F30" s="156"/>
      <c r="G30" s="153"/>
      <c r="H30" s="153"/>
      <c r="I30" s="155"/>
      <c r="J30" s="153"/>
      <c r="K30" s="153"/>
      <c r="L30" s="153"/>
      <c r="M30" s="154"/>
      <c r="N30" s="153"/>
      <c r="O30" s="153"/>
      <c r="P30" s="153"/>
      <c r="Q30" s="153"/>
      <c r="R30" s="153"/>
      <c r="S30" s="153"/>
      <c r="T30" s="153"/>
      <c r="U30" s="153"/>
      <c r="V30" s="153"/>
      <c r="W30" s="153"/>
      <c r="X30" s="153"/>
      <c r="Y30" s="153"/>
    </row>
    <row r="31" spans="1:25" ht="11.25" customHeight="1" x14ac:dyDescent="0.2">
      <c r="A31" s="153"/>
      <c r="B31" s="154"/>
      <c r="C31" s="155"/>
      <c r="D31" s="156"/>
      <c r="E31" s="153"/>
      <c r="F31" s="156"/>
      <c r="G31" s="153"/>
      <c r="H31" s="153"/>
      <c r="I31" s="155"/>
      <c r="J31" s="153"/>
      <c r="K31" s="153"/>
      <c r="L31" s="153"/>
      <c r="M31" s="154"/>
      <c r="N31" s="153"/>
      <c r="O31" s="153"/>
      <c r="P31" s="153"/>
      <c r="Q31" s="153"/>
      <c r="R31" s="153"/>
      <c r="S31" s="153"/>
      <c r="T31" s="153"/>
      <c r="U31" s="153"/>
      <c r="V31" s="153"/>
      <c r="W31" s="153"/>
      <c r="X31" s="153"/>
      <c r="Y31" s="153"/>
    </row>
    <row r="32" spans="1:25" ht="11.25" customHeight="1" x14ac:dyDescent="0.2">
      <c r="A32" s="153"/>
      <c r="B32" s="154"/>
      <c r="C32" s="155"/>
      <c r="D32" s="156"/>
      <c r="E32" s="153"/>
      <c r="F32" s="156"/>
      <c r="G32" s="153"/>
      <c r="H32" s="153"/>
      <c r="I32" s="155"/>
      <c r="J32" s="153"/>
      <c r="K32" s="153"/>
      <c r="L32" s="153"/>
      <c r="M32" s="154"/>
      <c r="N32" s="153"/>
      <c r="O32" s="153"/>
      <c r="P32" s="153"/>
      <c r="Q32" s="153"/>
      <c r="R32" s="153"/>
      <c r="S32" s="153"/>
      <c r="T32" s="153"/>
      <c r="U32" s="153"/>
      <c r="V32" s="153"/>
      <c r="W32" s="153"/>
      <c r="X32" s="153"/>
      <c r="Y32" s="153"/>
    </row>
    <row r="33" spans="1:25" ht="11.25" customHeight="1" x14ac:dyDescent="0.2">
      <c r="A33" s="153"/>
      <c r="B33" s="154"/>
      <c r="C33" s="155"/>
      <c r="D33" s="156"/>
      <c r="E33" s="153"/>
      <c r="F33" s="156"/>
      <c r="G33" s="153"/>
      <c r="H33" s="153"/>
      <c r="I33" s="155"/>
      <c r="J33" s="153"/>
      <c r="K33" s="153"/>
      <c r="L33" s="153"/>
      <c r="M33" s="154"/>
      <c r="N33" s="153"/>
      <c r="O33" s="153"/>
      <c r="P33" s="153"/>
      <c r="Q33" s="153"/>
      <c r="R33" s="153"/>
      <c r="S33" s="153"/>
      <c r="T33" s="153"/>
      <c r="U33" s="153"/>
      <c r="V33" s="153"/>
      <c r="W33" s="153"/>
      <c r="X33" s="153"/>
      <c r="Y33" s="153"/>
    </row>
    <row r="34" spans="1:25" ht="11.25" customHeight="1" x14ac:dyDescent="0.2">
      <c r="A34" s="153"/>
      <c r="B34" s="154"/>
      <c r="C34" s="155"/>
      <c r="D34" s="156"/>
      <c r="E34" s="153"/>
      <c r="F34" s="156"/>
      <c r="G34" s="153"/>
      <c r="H34" s="153"/>
      <c r="I34" s="155"/>
      <c r="J34" s="153"/>
      <c r="K34" s="153"/>
      <c r="L34" s="153"/>
      <c r="M34" s="154"/>
      <c r="N34" s="153"/>
      <c r="O34" s="153"/>
      <c r="P34" s="153"/>
      <c r="Q34" s="153"/>
      <c r="R34" s="153"/>
      <c r="S34" s="153"/>
      <c r="T34" s="153"/>
      <c r="U34" s="153"/>
      <c r="V34" s="153"/>
      <c r="W34" s="153"/>
      <c r="X34" s="153"/>
      <c r="Y34" s="153"/>
    </row>
    <row r="35" spans="1:25" ht="11.25" customHeight="1" x14ac:dyDescent="0.2">
      <c r="A35" s="153"/>
      <c r="B35" s="154"/>
      <c r="C35" s="155"/>
      <c r="D35" s="156"/>
      <c r="E35" s="153"/>
      <c r="F35" s="156"/>
      <c r="G35" s="153"/>
      <c r="H35" s="153"/>
      <c r="I35" s="155"/>
      <c r="J35" s="153"/>
      <c r="K35" s="153"/>
      <c r="L35" s="153"/>
      <c r="M35" s="154"/>
      <c r="N35" s="153"/>
      <c r="O35" s="153"/>
      <c r="P35" s="153"/>
      <c r="Q35" s="153"/>
      <c r="R35" s="153"/>
      <c r="S35" s="153"/>
      <c r="T35" s="153"/>
      <c r="U35" s="153"/>
      <c r="V35" s="153"/>
      <c r="W35" s="153"/>
      <c r="X35" s="153"/>
      <c r="Y35" s="153"/>
    </row>
    <row r="36" spans="1:25" ht="11.25" customHeight="1" x14ac:dyDescent="0.2">
      <c r="A36" s="153"/>
      <c r="B36" s="154"/>
      <c r="C36" s="155"/>
      <c r="D36" s="156"/>
      <c r="E36" s="153"/>
      <c r="F36" s="156"/>
      <c r="G36" s="153"/>
      <c r="H36" s="153"/>
      <c r="I36" s="155"/>
      <c r="J36" s="153"/>
      <c r="K36" s="153"/>
      <c r="L36" s="153"/>
      <c r="M36" s="154"/>
      <c r="N36" s="153"/>
      <c r="O36" s="153"/>
      <c r="P36" s="153"/>
      <c r="Q36" s="153"/>
      <c r="R36" s="153"/>
      <c r="S36" s="153"/>
      <c r="T36" s="153"/>
      <c r="U36" s="153"/>
      <c r="V36" s="153"/>
      <c r="W36" s="153"/>
      <c r="X36" s="153"/>
      <c r="Y36" s="153"/>
    </row>
    <row r="37" spans="1:25" ht="11.25" customHeight="1" x14ac:dyDescent="0.2">
      <c r="A37" s="153"/>
      <c r="B37" s="154"/>
      <c r="C37" s="155"/>
      <c r="D37" s="156"/>
      <c r="E37" s="153"/>
      <c r="F37" s="156"/>
      <c r="G37" s="153"/>
      <c r="H37" s="153"/>
      <c r="I37" s="155"/>
      <c r="J37" s="153"/>
      <c r="K37" s="153"/>
      <c r="L37" s="153"/>
      <c r="M37" s="154"/>
      <c r="N37" s="153"/>
      <c r="O37" s="153"/>
      <c r="P37" s="153"/>
      <c r="Q37" s="153"/>
      <c r="R37" s="153"/>
      <c r="S37" s="153"/>
      <c r="T37" s="153"/>
      <c r="U37" s="153"/>
      <c r="V37" s="153"/>
      <c r="W37" s="153"/>
      <c r="X37" s="153"/>
      <c r="Y37" s="153"/>
    </row>
    <row r="38" spans="1:25" ht="11.25" customHeight="1" x14ac:dyDescent="0.2">
      <c r="A38" s="153"/>
      <c r="B38" s="154"/>
      <c r="C38" s="155"/>
      <c r="D38" s="156"/>
      <c r="E38" s="153"/>
      <c r="F38" s="156"/>
      <c r="G38" s="153"/>
      <c r="H38" s="153"/>
      <c r="I38" s="155"/>
      <c r="J38" s="153"/>
      <c r="K38" s="153"/>
      <c r="L38" s="153"/>
      <c r="M38" s="154"/>
      <c r="N38" s="153"/>
      <c r="O38" s="153"/>
      <c r="P38" s="153"/>
      <c r="Q38" s="153"/>
      <c r="R38" s="153"/>
      <c r="S38" s="153"/>
      <c r="T38" s="153"/>
      <c r="U38" s="153"/>
      <c r="V38" s="153"/>
      <c r="W38" s="153"/>
      <c r="X38" s="153"/>
      <c r="Y38" s="153"/>
    </row>
    <row r="39" spans="1:25" ht="11.25" customHeight="1" x14ac:dyDescent="0.2">
      <c r="A39" s="153"/>
      <c r="B39" s="154"/>
      <c r="C39" s="155"/>
      <c r="D39" s="156"/>
      <c r="E39" s="153"/>
      <c r="F39" s="156"/>
      <c r="G39" s="153"/>
      <c r="H39" s="153"/>
      <c r="I39" s="155"/>
      <c r="J39" s="153"/>
      <c r="K39" s="153"/>
      <c r="L39" s="153"/>
      <c r="M39" s="154"/>
      <c r="N39" s="153"/>
      <c r="O39" s="153"/>
      <c r="P39" s="153"/>
      <c r="Q39" s="153"/>
      <c r="R39" s="153"/>
      <c r="S39" s="153"/>
      <c r="T39" s="153"/>
      <c r="U39" s="153"/>
      <c r="V39" s="153"/>
      <c r="W39" s="153"/>
      <c r="X39" s="153"/>
      <c r="Y39" s="153"/>
    </row>
    <row r="40" spans="1:25" ht="11.25" customHeight="1" x14ac:dyDescent="0.2">
      <c r="A40" s="153"/>
      <c r="B40" s="154"/>
      <c r="C40" s="155"/>
      <c r="D40" s="156"/>
      <c r="E40" s="153"/>
      <c r="F40" s="156"/>
      <c r="G40" s="153"/>
      <c r="H40" s="153"/>
      <c r="I40" s="155"/>
      <c r="J40" s="153"/>
      <c r="K40" s="153"/>
      <c r="L40" s="153"/>
      <c r="M40" s="154"/>
      <c r="N40" s="153"/>
      <c r="O40" s="153"/>
      <c r="P40" s="153"/>
      <c r="Q40" s="153"/>
      <c r="R40" s="153"/>
      <c r="S40" s="153"/>
      <c r="T40" s="153"/>
      <c r="U40" s="153"/>
      <c r="V40" s="153"/>
      <c r="W40" s="153"/>
      <c r="X40" s="153"/>
      <c r="Y40" s="153"/>
    </row>
    <row r="41" spans="1:25" ht="11.25" customHeight="1" x14ac:dyDescent="0.2">
      <c r="A41" s="153"/>
      <c r="B41" s="154"/>
      <c r="C41" s="155"/>
      <c r="D41" s="156"/>
      <c r="E41" s="153"/>
      <c r="F41" s="156"/>
      <c r="G41" s="153"/>
      <c r="H41" s="153"/>
      <c r="I41" s="155"/>
      <c r="J41" s="153"/>
      <c r="K41" s="153"/>
      <c r="L41" s="153"/>
      <c r="M41" s="154"/>
      <c r="N41" s="153"/>
      <c r="O41" s="153"/>
      <c r="P41" s="153"/>
      <c r="Q41" s="153"/>
      <c r="R41" s="153"/>
      <c r="S41" s="153"/>
      <c r="T41" s="153"/>
      <c r="U41" s="153"/>
      <c r="V41" s="153"/>
      <c r="W41" s="153"/>
      <c r="X41" s="153"/>
      <c r="Y41" s="153"/>
    </row>
    <row r="42" spans="1:25" ht="11.25" customHeight="1" x14ac:dyDescent="0.2">
      <c r="A42" s="153"/>
      <c r="B42" s="154"/>
      <c r="C42" s="155"/>
      <c r="D42" s="156"/>
      <c r="E42" s="153"/>
      <c r="F42" s="156"/>
      <c r="G42" s="153"/>
      <c r="H42" s="153"/>
      <c r="I42" s="155"/>
      <c r="J42" s="153"/>
      <c r="K42" s="153"/>
      <c r="L42" s="153"/>
      <c r="M42" s="154"/>
      <c r="N42" s="153"/>
      <c r="O42" s="153"/>
      <c r="P42" s="153"/>
      <c r="Q42" s="153"/>
      <c r="R42" s="153"/>
      <c r="S42" s="153"/>
      <c r="T42" s="153"/>
      <c r="U42" s="153"/>
      <c r="V42" s="153"/>
      <c r="W42" s="153"/>
      <c r="X42" s="153"/>
      <c r="Y42" s="153"/>
    </row>
    <row r="43" spans="1:25" ht="11.25" customHeight="1" x14ac:dyDescent="0.2">
      <c r="A43" s="153"/>
      <c r="B43" s="154"/>
      <c r="C43" s="155"/>
      <c r="D43" s="156"/>
      <c r="E43" s="153"/>
      <c r="F43" s="156"/>
      <c r="G43" s="153"/>
      <c r="H43" s="153"/>
      <c r="I43" s="155"/>
      <c r="J43" s="153"/>
      <c r="K43" s="153"/>
      <c r="L43" s="153"/>
      <c r="M43" s="154"/>
      <c r="N43" s="153"/>
      <c r="O43" s="153"/>
      <c r="P43" s="153"/>
      <c r="Q43" s="153"/>
      <c r="R43" s="153"/>
      <c r="S43" s="153"/>
      <c r="T43" s="153"/>
      <c r="U43" s="153"/>
      <c r="V43" s="153"/>
      <c r="W43" s="153"/>
      <c r="X43" s="153"/>
      <c r="Y43" s="153"/>
    </row>
    <row r="44" spans="1:25" ht="11.25" customHeight="1" x14ac:dyDescent="0.2">
      <c r="A44" s="153"/>
      <c r="B44" s="154"/>
      <c r="C44" s="155"/>
      <c r="D44" s="156"/>
      <c r="E44" s="153"/>
      <c r="F44" s="156"/>
      <c r="G44" s="153"/>
      <c r="H44" s="153"/>
      <c r="I44" s="155"/>
      <c r="J44" s="153"/>
      <c r="K44" s="153"/>
      <c r="L44" s="153"/>
      <c r="M44" s="154"/>
      <c r="N44" s="153"/>
      <c r="O44" s="153"/>
      <c r="P44" s="153"/>
      <c r="Q44" s="153"/>
      <c r="R44" s="153"/>
      <c r="S44" s="153"/>
      <c r="T44" s="153"/>
      <c r="U44" s="153"/>
      <c r="V44" s="153"/>
      <c r="W44" s="153"/>
      <c r="X44" s="153"/>
      <c r="Y44" s="153"/>
    </row>
    <row r="45" spans="1:25" ht="11.25" customHeight="1" x14ac:dyDescent="0.2">
      <c r="A45" s="153"/>
      <c r="B45" s="154"/>
      <c r="C45" s="155"/>
      <c r="D45" s="156"/>
      <c r="E45" s="153"/>
      <c r="F45" s="156"/>
      <c r="G45" s="153"/>
      <c r="H45" s="153"/>
      <c r="I45" s="155"/>
      <c r="J45" s="153"/>
      <c r="K45" s="153"/>
      <c r="L45" s="153"/>
      <c r="M45" s="154"/>
      <c r="N45" s="153"/>
      <c r="O45" s="153"/>
      <c r="P45" s="153"/>
      <c r="Q45" s="153"/>
      <c r="R45" s="153"/>
      <c r="S45" s="153"/>
      <c r="T45" s="153"/>
      <c r="U45" s="153"/>
      <c r="V45" s="153"/>
      <c r="W45" s="153"/>
      <c r="X45" s="153"/>
      <c r="Y45" s="153"/>
    </row>
    <row r="46" spans="1:25" ht="11.25" customHeight="1" x14ac:dyDescent="0.2">
      <c r="A46" s="153"/>
      <c r="B46" s="154"/>
      <c r="C46" s="155"/>
      <c r="D46" s="156"/>
      <c r="E46" s="153"/>
      <c r="F46" s="156"/>
      <c r="G46" s="153"/>
      <c r="H46" s="153"/>
      <c r="I46" s="155"/>
      <c r="J46" s="153"/>
      <c r="K46" s="153"/>
      <c r="L46" s="153"/>
      <c r="M46" s="154"/>
      <c r="N46" s="153"/>
      <c r="O46" s="153"/>
      <c r="P46" s="153"/>
      <c r="Q46" s="153"/>
      <c r="R46" s="153"/>
      <c r="S46" s="153"/>
      <c r="T46" s="153"/>
      <c r="U46" s="153"/>
      <c r="V46" s="153"/>
      <c r="W46" s="153"/>
      <c r="X46" s="153"/>
      <c r="Y46" s="153"/>
    </row>
    <row r="47" spans="1:25" ht="11.25" customHeight="1" x14ac:dyDescent="0.2">
      <c r="A47" s="153"/>
      <c r="B47" s="154"/>
      <c r="C47" s="155"/>
      <c r="D47" s="156"/>
      <c r="E47" s="153"/>
      <c r="F47" s="156"/>
      <c r="G47" s="153"/>
      <c r="H47" s="153"/>
      <c r="I47" s="155"/>
      <c r="J47" s="153"/>
      <c r="K47" s="153"/>
      <c r="L47" s="153"/>
      <c r="M47" s="154"/>
      <c r="N47" s="153"/>
      <c r="O47" s="153"/>
      <c r="P47" s="153"/>
      <c r="Q47" s="153"/>
      <c r="R47" s="153"/>
      <c r="S47" s="153"/>
      <c r="T47" s="153"/>
      <c r="U47" s="153"/>
      <c r="V47" s="153"/>
      <c r="W47" s="153"/>
      <c r="X47" s="153"/>
      <c r="Y47" s="153"/>
    </row>
    <row r="48" spans="1:25" ht="11.25" customHeight="1" x14ac:dyDescent="0.2">
      <c r="A48" s="153"/>
      <c r="B48" s="154"/>
      <c r="C48" s="155"/>
      <c r="D48" s="156"/>
      <c r="E48" s="153"/>
      <c r="F48" s="156"/>
      <c r="G48" s="153"/>
      <c r="H48" s="153"/>
      <c r="I48" s="155"/>
      <c r="J48" s="153"/>
      <c r="K48" s="153"/>
      <c r="L48" s="153"/>
      <c r="M48" s="154"/>
      <c r="N48" s="153"/>
      <c r="O48" s="153"/>
      <c r="P48" s="153"/>
      <c r="Q48" s="153"/>
      <c r="R48" s="153"/>
      <c r="S48" s="153"/>
      <c r="T48" s="153"/>
      <c r="U48" s="153"/>
      <c r="V48" s="153"/>
      <c r="W48" s="153"/>
      <c r="X48" s="153"/>
      <c r="Y48" s="153"/>
    </row>
    <row r="49" spans="1:25" ht="11.25" customHeight="1" x14ac:dyDescent="0.2">
      <c r="A49" s="153"/>
      <c r="B49" s="154"/>
      <c r="C49" s="155"/>
      <c r="D49" s="156"/>
      <c r="E49" s="153"/>
      <c r="F49" s="156"/>
      <c r="G49" s="153"/>
      <c r="H49" s="153"/>
      <c r="I49" s="155"/>
      <c r="J49" s="153"/>
      <c r="K49" s="153"/>
      <c r="L49" s="153"/>
      <c r="M49" s="154"/>
      <c r="N49" s="153"/>
      <c r="O49" s="153"/>
      <c r="P49" s="153"/>
      <c r="Q49" s="153"/>
      <c r="R49" s="153"/>
      <c r="S49" s="153"/>
      <c r="T49" s="153"/>
      <c r="U49" s="153"/>
      <c r="V49" s="153"/>
      <c r="W49" s="153"/>
      <c r="X49" s="153"/>
      <c r="Y49" s="153"/>
    </row>
    <row r="50" spans="1:25" ht="11.25" customHeight="1" x14ac:dyDescent="0.2">
      <c r="A50" s="153"/>
      <c r="B50" s="154"/>
      <c r="C50" s="155"/>
      <c r="D50" s="156"/>
      <c r="E50" s="153"/>
      <c r="F50" s="156"/>
      <c r="G50" s="153"/>
      <c r="H50" s="153"/>
      <c r="I50" s="155"/>
      <c r="J50" s="153"/>
      <c r="K50" s="153"/>
      <c r="L50" s="153"/>
      <c r="M50" s="154"/>
      <c r="N50" s="153"/>
      <c r="O50" s="153"/>
      <c r="P50" s="153"/>
      <c r="Q50" s="153"/>
      <c r="R50" s="153"/>
      <c r="S50" s="153"/>
      <c r="T50" s="153"/>
      <c r="U50" s="153"/>
      <c r="V50" s="153"/>
      <c r="W50" s="153"/>
      <c r="X50" s="153"/>
      <c r="Y50" s="153"/>
    </row>
    <row r="51" spans="1:25" ht="11.25" customHeight="1" x14ac:dyDescent="0.2">
      <c r="A51" s="153"/>
      <c r="B51" s="154"/>
      <c r="C51" s="155"/>
      <c r="D51" s="156"/>
      <c r="E51" s="153"/>
      <c r="F51" s="156"/>
      <c r="G51" s="153"/>
      <c r="H51" s="153"/>
      <c r="I51" s="155"/>
      <c r="J51" s="153"/>
      <c r="K51" s="153"/>
      <c r="L51" s="153"/>
      <c r="M51" s="154"/>
      <c r="N51" s="153"/>
      <c r="O51" s="153"/>
      <c r="P51" s="153"/>
      <c r="Q51" s="153"/>
      <c r="R51" s="153"/>
      <c r="S51" s="153"/>
      <c r="T51" s="153"/>
      <c r="U51" s="153"/>
      <c r="V51" s="153"/>
      <c r="W51" s="153"/>
      <c r="X51" s="153"/>
      <c r="Y51" s="153"/>
    </row>
    <row r="52" spans="1:25" ht="11.25" customHeight="1" x14ac:dyDescent="0.2">
      <c r="A52" s="153"/>
      <c r="B52" s="154"/>
      <c r="C52" s="155"/>
      <c r="D52" s="156"/>
      <c r="E52" s="153"/>
      <c r="F52" s="156"/>
      <c r="G52" s="153"/>
      <c r="H52" s="153"/>
      <c r="I52" s="155"/>
      <c r="J52" s="153"/>
      <c r="K52" s="153"/>
      <c r="L52" s="153"/>
      <c r="M52" s="154"/>
      <c r="N52" s="153"/>
      <c r="O52" s="153"/>
      <c r="P52" s="153"/>
      <c r="Q52" s="153"/>
      <c r="R52" s="153"/>
      <c r="S52" s="153"/>
      <c r="T52" s="153"/>
      <c r="U52" s="153"/>
      <c r="V52" s="153"/>
      <c r="W52" s="153"/>
      <c r="X52" s="153"/>
      <c r="Y52" s="153"/>
    </row>
    <row r="53" spans="1:25" ht="11.25" customHeight="1" x14ac:dyDescent="0.2">
      <c r="A53" s="153"/>
      <c r="B53" s="154"/>
      <c r="C53" s="155"/>
      <c r="D53" s="156"/>
      <c r="E53" s="153"/>
      <c r="F53" s="156"/>
      <c r="G53" s="153"/>
      <c r="H53" s="153"/>
      <c r="I53" s="155"/>
      <c r="J53" s="153"/>
      <c r="K53" s="153"/>
      <c r="L53" s="153"/>
      <c r="M53" s="154"/>
      <c r="N53" s="153"/>
      <c r="O53" s="153"/>
      <c r="P53" s="153"/>
      <c r="Q53" s="153"/>
      <c r="R53" s="153"/>
      <c r="S53" s="153"/>
      <c r="T53" s="153"/>
      <c r="U53" s="153"/>
      <c r="V53" s="153"/>
      <c r="W53" s="153"/>
      <c r="X53" s="153"/>
      <c r="Y53" s="153"/>
    </row>
    <row r="54" spans="1:25" ht="11.25" customHeight="1" x14ac:dyDescent="0.2">
      <c r="A54" s="153"/>
      <c r="B54" s="154"/>
      <c r="C54" s="155"/>
      <c r="D54" s="156"/>
      <c r="E54" s="153"/>
      <c r="F54" s="156"/>
      <c r="G54" s="153"/>
      <c r="H54" s="153"/>
      <c r="I54" s="155"/>
      <c r="J54" s="153"/>
      <c r="K54" s="153"/>
      <c r="L54" s="153"/>
      <c r="M54" s="154"/>
      <c r="N54" s="153"/>
      <c r="O54" s="153"/>
      <c r="P54" s="153"/>
      <c r="Q54" s="153"/>
      <c r="R54" s="153"/>
      <c r="S54" s="153"/>
      <c r="T54" s="153"/>
      <c r="U54" s="153"/>
      <c r="V54" s="153"/>
      <c r="W54" s="153"/>
      <c r="X54" s="153"/>
      <c r="Y54" s="153"/>
    </row>
    <row r="55" spans="1:25" ht="11.25" customHeight="1" x14ac:dyDescent="0.2">
      <c r="A55" s="153"/>
      <c r="B55" s="154"/>
      <c r="C55" s="155"/>
      <c r="D55" s="156"/>
      <c r="E55" s="153"/>
      <c r="F55" s="156"/>
      <c r="G55" s="153"/>
      <c r="H55" s="153"/>
      <c r="I55" s="155"/>
      <c r="J55" s="153"/>
      <c r="K55" s="153"/>
      <c r="L55" s="153"/>
      <c r="M55" s="154"/>
      <c r="N55" s="153"/>
      <c r="O55" s="153"/>
      <c r="P55" s="153"/>
      <c r="Q55" s="153"/>
      <c r="R55" s="153"/>
      <c r="S55" s="153"/>
      <c r="T55" s="153"/>
      <c r="U55" s="153"/>
      <c r="V55" s="153"/>
      <c r="W55" s="153"/>
      <c r="X55" s="153"/>
      <c r="Y55" s="153"/>
    </row>
    <row r="56" spans="1:25" ht="11.25" customHeight="1" x14ac:dyDescent="0.2">
      <c r="A56" s="153"/>
      <c r="B56" s="154"/>
      <c r="C56" s="155"/>
      <c r="D56" s="156"/>
      <c r="E56" s="153"/>
      <c r="F56" s="156"/>
      <c r="G56" s="153"/>
      <c r="H56" s="153"/>
      <c r="I56" s="155"/>
      <c r="J56" s="153"/>
      <c r="K56" s="153"/>
      <c r="L56" s="153"/>
      <c r="M56" s="154"/>
      <c r="N56" s="153"/>
      <c r="O56" s="153"/>
      <c r="P56" s="153"/>
      <c r="Q56" s="153"/>
      <c r="R56" s="153"/>
      <c r="S56" s="153"/>
      <c r="T56" s="153"/>
      <c r="U56" s="153"/>
      <c r="V56" s="153"/>
      <c r="W56" s="153"/>
      <c r="X56" s="153"/>
      <c r="Y56" s="153"/>
    </row>
    <row r="57" spans="1:25" ht="11.25" customHeight="1" x14ac:dyDescent="0.2">
      <c r="A57" s="153"/>
      <c r="B57" s="154"/>
      <c r="C57" s="155"/>
      <c r="D57" s="156"/>
      <c r="E57" s="153"/>
      <c r="F57" s="156"/>
      <c r="G57" s="153"/>
      <c r="H57" s="153"/>
      <c r="I57" s="155"/>
      <c r="J57" s="153"/>
      <c r="K57" s="153"/>
      <c r="L57" s="153"/>
      <c r="M57" s="154"/>
      <c r="N57" s="153"/>
      <c r="O57" s="153"/>
      <c r="P57" s="153"/>
      <c r="Q57" s="153"/>
      <c r="R57" s="153"/>
      <c r="S57" s="153"/>
      <c r="T57" s="153"/>
      <c r="U57" s="153"/>
      <c r="V57" s="153"/>
      <c r="W57" s="153"/>
      <c r="X57" s="153"/>
      <c r="Y57" s="153"/>
    </row>
    <row r="58" spans="1:25" ht="11.25" customHeight="1" x14ac:dyDescent="0.2">
      <c r="A58" s="153"/>
      <c r="B58" s="154"/>
      <c r="C58" s="155"/>
      <c r="D58" s="156"/>
      <c r="E58" s="153"/>
      <c r="F58" s="156"/>
      <c r="G58" s="153"/>
      <c r="H58" s="153"/>
      <c r="I58" s="155"/>
      <c r="J58" s="153"/>
      <c r="K58" s="153"/>
      <c r="L58" s="153"/>
      <c r="M58" s="154"/>
      <c r="N58" s="153"/>
      <c r="O58" s="153"/>
      <c r="P58" s="153"/>
      <c r="Q58" s="153"/>
      <c r="R58" s="153"/>
      <c r="S58" s="153"/>
      <c r="T58" s="153"/>
      <c r="U58" s="153"/>
      <c r="V58" s="153"/>
      <c r="W58" s="153"/>
      <c r="X58" s="153"/>
      <c r="Y58" s="153"/>
    </row>
    <row r="59" spans="1:25" ht="11.25" customHeight="1" x14ac:dyDescent="0.2">
      <c r="A59" s="153"/>
      <c r="B59" s="154"/>
      <c r="C59" s="155"/>
      <c r="D59" s="156"/>
      <c r="E59" s="153"/>
      <c r="F59" s="156"/>
      <c r="G59" s="153"/>
      <c r="H59" s="153"/>
      <c r="I59" s="155"/>
      <c r="J59" s="153"/>
      <c r="K59" s="153"/>
      <c r="L59" s="153"/>
      <c r="M59" s="154"/>
      <c r="N59" s="153"/>
      <c r="O59" s="153"/>
      <c r="P59" s="153"/>
      <c r="Q59" s="153"/>
      <c r="R59" s="153"/>
      <c r="S59" s="153"/>
      <c r="T59" s="153"/>
      <c r="U59" s="153"/>
      <c r="V59" s="153"/>
      <c r="W59" s="153"/>
      <c r="X59" s="153"/>
      <c r="Y59" s="153"/>
    </row>
    <row r="60" spans="1:25" ht="11.25" customHeight="1" x14ac:dyDescent="0.2">
      <c r="A60" s="153"/>
      <c r="B60" s="154"/>
      <c r="C60" s="155"/>
      <c r="D60" s="156"/>
      <c r="E60" s="153"/>
      <c r="F60" s="156"/>
      <c r="G60" s="153"/>
      <c r="H60" s="153"/>
      <c r="I60" s="155"/>
      <c r="J60" s="153"/>
      <c r="K60" s="153"/>
      <c r="L60" s="153"/>
      <c r="M60" s="154"/>
      <c r="N60" s="153"/>
      <c r="O60" s="153"/>
      <c r="P60" s="153"/>
      <c r="Q60" s="153"/>
      <c r="R60" s="153"/>
      <c r="S60" s="153"/>
      <c r="T60" s="153"/>
      <c r="U60" s="153"/>
      <c r="V60" s="153"/>
      <c r="W60" s="153"/>
      <c r="X60" s="153"/>
      <c r="Y60" s="153"/>
    </row>
    <row r="61" spans="1:25" ht="11.25" customHeight="1" x14ac:dyDescent="0.2">
      <c r="A61" s="153"/>
      <c r="B61" s="154"/>
      <c r="C61" s="155"/>
      <c r="D61" s="156"/>
      <c r="E61" s="153"/>
      <c r="F61" s="156"/>
      <c r="G61" s="153"/>
      <c r="H61" s="153"/>
      <c r="I61" s="155"/>
      <c r="J61" s="153"/>
      <c r="K61" s="153"/>
      <c r="L61" s="153"/>
      <c r="M61" s="154"/>
      <c r="N61" s="153"/>
      <c r="O61" s="153"/>
      <c r="P61" s="153"/>
      <c r="Q61" s="153"/>
      <c r="R61" s="153"/>
      <c r="S61" s="153"/>
      <c r="T61" s="153"/>
      <c r="U61" s="153"/>
      <c r="V61" s="153"/>
      <c r="W61" s="153"/>
      <c r="X61" s="153"/>
      <c r="Y61" s="153"/>
    </row>
    <row r="62" spans="1:25" ht="11.25" customHeight="1" x14ac:dyDescent="0.2">
      <c r="A62" s="153"/>
      <c r="B62" s="154"/>
      <c r="C62" s="155"/>
      <c r="D62" s="156"/>
      <c r="E62" s="153"/>
      <c r="F62" s="156"/>
      <c r="G62" s="153"/>
      <c r="H62" s="153"/>
      <c r="I62" s="155"/>
      <c r="J62" s="153"/>
      <c r="K62" s="153"/>
      <c r="L62" s="153"/>
      <c r="M62" s="154"/>
      <c r="N62" s="153"/>
      <c r="O62" s="153"/>
      <c r="P62" s="153"/>
      <c r="Q62" s="153"/>
      <c r="R62" s="153"/>
      <c r="S62" s="153"/>
      <c r="T62" s="153"/>
      <c r="U62" s="153"/>
      <c r="V62" s="153"/>
      <c r="W62" s="153"/>
      <c r="X62" s="153"/>
      <c r="Y62" s="153"/>
    </row>
    <row r="63" spans="1:25" ht="11.25" customHeight="1" x14ac:dyDescent="0.2">
      <c r="A63" s="153"/>
      <c r="B63" s="154"/>
      <c r="C63" s="155"/>
      <c r="D63" s="156"/>
      <c r="E63" s="153"/>
      <c r="F63" s="156"/>
      <c r="G63" s="153"/>
      <c r="H63" s="153"/>
      <c r="I63" s="155"/>
      <c r="J63" s="153"/>
      <c r="K63" s="153"/>
      <c r="L63" s="153"/>
      <c r="M63" s="154"/>
      <c r="N63" s="153"/>
      <c r="O63" s="153"/>
      <c r="P63" s="153"/>
      <c r="Q63" s="153"/>
      <c r="R63" s="153"/>
      <c r="S63" s="153"/>
      <c r="T63" s="153"/>
      <c r="U63" s="153"/>
      <c r="V63" s="153"/>
      <c r="W63" s="153"/>
      <c r="X63" s="153"/>
      <c r="Y63" s="153"/>
    </row>
    <row r="64" spans="1:25" ht="11.25" customHeight="1" x14ac:dyDescent="0.2">
      <c r="A64" s="153"/>
      <c r="B64" s="154"/>
      <c r="C64" s="155"/>
      <c r="D64" s="156"/>
      <c r="E64" s="153"/>
      <c r="F64" s="156"/>
      <c r="G64" s="153"/>
      <c r="H64" s="153"/>
      <c r="I64" s="155"/>
      <c r="J64" s="153"/>
      <c r="K64" s="153"/>
      <c r="L64" s="153"/>
      <c r="M64" s="154"/>
      <c r="N64" s="153"/>
      <c r="O64" s="153"/>
      <c r="P64" s="153"/>
      <c r="Q64" s="153"/>
      <c r="R64" s="153"/>
      <c r="S64" s="153"/>
      <c r="T64" s="153"/>
      <c r="U64" s="153"/>
      <c r="V64" s="153"/>
      <c r="W64" s="153"/>
      <c r="X64" s="153"/>
      <c r="Y64" s="153"/>
    </row>
    <row r="65" spans="1:25" ht="11.25" customHeight="1" x14ac:dyDescent="0.2">
      <c r="A65" s="153"/>
      <c r="B65" s="154"/>
      <c r="C65" s="155"/>
      <c r="D65" s="156"/>
      <c r="E65" s="153"/>
      <c r="F65" s="156"/>
      <c r="G65" s="153"/>
      <c r="H65" s="153"/>
      <c r="I65" s="155"/>
      <c r="J65" s="153"/>
      <c r="K65" s="153"/>
      <c r="L65" s="153"/>
      <c r="M65" s="154"/>
      <c r="N65" s="153"/>
      <c r="O65" s="153"/>
      <c r="P65" s="153"/>
      <c r="Q65" s="153"/>
      <c r="R65" s="153"/>
      <c r="S65" s="153"/>
      <c r="T65" s="153"/>
      <c r="U65" s="153"/>
      <c r="V65" s="153"/>
      <c r="W65" s="153"/>
      <c r="X65" s="153"/>
      <c r="Y65" s="153"/>
    </row>
    <row r="66" spans="1:25" ht="11.25" customHeight="1" x14ac:dyDescent="0.2">
      <c r="A66" s="153"/>
      <c r="B66" s="154"/>
      <c r="C66" s="155"/>
      <c r="D66" s="156"/>
      <c r="E66" s="153"/>
      <c r="F66" s="156"/>
      <c r="G66" s="153"/>
      <c r="H66" s="153"/>
      <c r="I66" s="155"/>
      <c r="J66" s="153"/>
      <c r="K66" s="153"/>
      <c r="L66" s="153"/>
      <c r="M66" s="154"/>
      <c r="N66" s="153"/>
      <c r="O66" s="153"/>
      <c r="P66" s="153"/>
      <c r="Q66" s="153"/>
      <c r="R66" s="153"/>
      <c r="S66" s="153"/>
      <c r="T66" s="153"/>
      <c r="U66" s="153"/>
      <c r="V66" s="153"/>
      <c r="W66" s="153"/>
      <c r="X66" s="153"/>
      <c r="Y66" s="153"/>
    </row>
    <row r="67" spans="1:25" ht="11.25" customHeight="1" x14ac:dyDescent="0.2">
      <c r="A67" s="153"/>
      <c r="B67" s="154"/>
      <c r="C67" s="155"/>
      <c r="D67" s="156"/>
      <c r="E67" s="153"/>
      <c r="F67" s="156"/>
      <c r="G67" s="153"/>
      <c r="H67" s="153"/>
      <c r="I67" s="155"/>
      <c r="J67" s="153"/>
      <c r="K67" s="153"/>
      <c r="L67" s="153"/>
      <c r="M67" s="154"/>
      <c r="N67" s="153"/>
      <c r="O67" s="153"/>
      <c r="P67" s="153"/>
      <c r="Q67" s="153"/>
      <c r="R67" s="153"/>
      <c r="S67" s="153"/>
      <c r="T67" s="153"/>
      <c r="U67" s="153"/>
      <c r="V67" s="153"/>
      <c r="W67" s="153"/>
      <c r="X67" s="153"/>
      <c r="Y67" s="153"/>
    </row>
    <row r="68" spans="1:25" ht="11.25" customHeight="1" x14ac:dyDescent="0.2">
      <c r="A68" s="153"/>
      <c r="B68" s="154"/>
      <c r="C68" s="155"/>
      <c r="D68" s="156"/>
      <c r="E68" s="153"/>
      <c r="F68" s="156"/>
      <c r="G68" s="153"/>
      <c r="H68" s="153"/>
      <c r="I68" s="155"/>
      <c r="J68" s="153"/>
      <c r="K68" s="153"/>
      <c r="L68" s="153"/>
      <c r="M68" s="154"/>
      <c r="N68" s="153"/>
      <c r="O68" s="153"/>
      <c r="P68" s="153"/>
      <c r="Q68" s="153"/>
      <c r="R68" s="153"/>
      <c r="S68" s="153"/>
      <c r="T68" s="153"/>
      <c r="U68" s="153"/>
      <c r="V68" s="153"/>
      <c r="W68" s="153"/>
      <c r="X68" s="153"/>
      <c r="Y68" s="153"/>
    </row>
    <row r="69" spans="1:25" ht="11.25" customHeight="1" x14ac:dyDescent="0.2">
      <c r="A69" s="153"/>
      <c r="B69" s="154"/>
      <c r="C69" s="155"/>
      <c r="D69" s="156"/>
      <c r="E69" s="153"/>
      <c r="F69" s="156"/>
      <c r="G69" s="153"/>
      <c r="H69" s="153"/>
      <c r="I69" s="155"/>
      <c r="J69" s="153"/>
      <c r="K69" s="153"/>
      <c r="L69" s="153"/>
      <c r="M69" s="154"/>
      <c r="N69" s="153"/>
      <c r="O69" s="153"/>
      <c r="P69" s="153"/>
      <c r="Q69" s="153"/>
      <c r="R69" s="153"/>
      <c r="S69" s="153"/>
      <c r="T69" s="153"/>
      <c r="U69" s="153"/>
      <c r="V69" s="153"/>
      <c r="W69" s="153"/>
      <c r="X69" s="153"/>
      <c r="Y69" s="153"/>
    </row>
    <row r="70" spans="1:25" ht="11.25" customHeight="1" x14ac:dyDescent="0.2">
      <c r="A70" s="153"/>
      <c r="B70" s="154"/>
      <c r="C70" s="155"/>
      <c r="D70" s="156"/>
      <c r="E70" s="153"/>
      <c r="F70" s="156"/>
      <c r="G70" s="153"/>
      <c r="H70" s="153"/>
      <c r="I70" s="155"/>
      <c r="J70" s="153"/>
      <c r="K70" s="153"/>
      <c r="L70" s="153"/>
      <c r="M70" s="154"/>
      <c r="N70" s="153"/>
      <c r="O70" s="153"/>
      <c r="P70" s="153"/>
      <c r="Q70" s="153"/>
      <c r="R70" s="153"/>
      <c r="S70" s="153"/>
      <c r="T70" s="153"/>
      <c r="U70" s="153"/>
      <c r="V70" s="153"/>
      <c r="W70" s="153"/>
      <c r="X70" s="153"/>
      <c r="Y70" s="153"/>
    </row>
    <row r="71" spans="1:25" ht="11.25" customHeight="1" x14ac:dyDescent="0.2">
      <c r="A71" s="153"/>
      <c r="B71" s="154"/>
      <c r="C71" s="155"/>
      <c r="D71" s="156"/>
      <c r="E71" s="153"/>
      <c r="F71" s="156"/>
      <c r="G71" s="153"/>
      <c r="H71" s="153"/>
      <c r="I71" s="155"/>
      <c r="J71" s="153"/>
      <c r="K71" s="153"/>
      <c r="L71" s="153"/>
      <c r="M71" s="154"/>
      <c r="N71" s="153"/>
      <c r="O71" s="153"/>
      <c r="P71" s="153"/>
      <c r="Q71" s="153"/>
      <c r="R71" s="153"/>
      <c r="S71" s="153"/>
      <c r="T71" s="153"/>
      <c r="U71" s="153"/>
      <c r="V71" s="153"/>
      <c r="W71" s="153"/>
      <c r="X71" s="153"/>
      <c r="Y71" s="153"/>
    </row>
    <row r="72" spans="1:25" ht="11.25" customHeight="1" x14ac:dyDescent="0.2">
      <c r="A72" s="153"/>
      <c r="B72" s="154"/>
      <c r="C72" s="155"/>
      <c r="D72" s="156"/>
      <c r="E72" s="153"/>
      <c r="F72" s="156"/>
      <c r="G72" s="153"/>
      <c r="H72" s="153"/>
      <c r="I72" s="155"/>
      <c r="J72" s="153"/>
      <c r="K72" s="153"/>
      <c r="L72" s="153"/>
      <c r="M72" s="154"/>
      <c r="N72" s="153"/>
      <c r="O72" s="153"/>
      <c r="P72" s="153"/>
      <c r="Q72" s="153"/>
      <c r="R72" s="153"/>
      <c r="S72" s="153"/>
      <c r="T72" s="153"/>
      <c r="U72" s="153"/>
      <c r="V72" s="153"/>
      <c r="W72" s="153"/>
      <c r="X72" s="153"/>
      <c r="Y72" s="153"/>
    </row>
    <row r="73" spans="1:25" ht="11.25" customHeight="1" x14ac:dyDescent="0.2">
      <c r="A73" s="153"/>
      <c r="B73" s="154"/>
      <c r="C73" s="155"/>
      <c r="D73" s="156"/>
      <c r="E73" s="153"/>
      <c r="F73" s="156"/>
      <c r="G73" s="153"/>
      <c r="H73" s="153"/>
      <c r="I73" s="155"/>
      <c r="J73" s="153"/>
      <c r="K73" s="153"/>
      <c r="L73" s="153"/>
      <c r="M73" s="154"/>
      <c r="N73" s="153"/>
      <c r="O73" s="153"/>
      <c r="P73" s="153"/>
      <c r="Q73" s="153"/>
      <c r="R73" s="153"/>
      <c r="S73" s="153"/>
      <c r="T73" s="153"/>
      <c r="U73" s="153"/>
      <c r="V73" s="153"/>
      <c r="W73" s="153"/>
      <c r="X73" s="153"/>
      <c r="Y73" s="153"/>
    </row>
    <row r="74" spans="1:25" ht="11.25" customHeight="1" x14ac:dyDescent="0.2">
      <c r="A74" s="153"/>
      <c r="B74" s="154"/>
      <c r="C74" s="155"/>
      <c r="D74" s="156"/>
      <c r="E74" s="153"/>
      <c r="F74" s="156"/>
      <c r="G74" s="153"/>
      <c r="H74" s="153"/>
      <c r="I74" s="155"/>
      <c r="J74" s="153"/>
      <c r="K74" s="153"/>
      <c r="L74" s="153"/>
      <c r="M74" s="154"/>
      <c r="N74" s="153"/>
      <c r="O74" s="153"/>
      <c r="P74" s="153"/>
      <c r="Q74" s="153"/>
      <c r="R74" s="153"/>
      <c r="S74" s="153"/>
      <c r="T74" s="153"/>
      <c r="U74" s="153"/>
      <c r="V74" s="153"/>
      <c r="W74" s="153"/>
      <c r="X74" s="153"/>
      <c r="Y74" s="153"/>
    </row>
    <row r="75" spans="1:25" ht="11.25" customHeight="1" x14ac:dyDescent="0.2">
      <c r="A75" s="153"/>
      <c r="B75" s="154"/>
      <c r="C75" s="155"/>
      <c r="D75" s="156"/>
      <c r="E75" s="153"/>
      <c r="F75" s="156"/>
      <c r="G75" s="153"/>
      <c r="H75" s="153"/>
      <c r="I75" s="155"/>
      <c r="J75" s="153"/>
      <c r="K75" s="153"/>
      <c r="L75" s="153"/>
      <c r="M75" s="154"/>
      <c r="N75" s="153"/>
      <c r="O75" s="153"/>
      <c r="P75" s="153"/>
      <c r="Q75" s="153"/>
      <c r="R75" s="153"/>
      <c r="S75" s="153"/>
      <c r="T75" s="153"/>
      <c r="U75" s="153"/>
      <c r="V75" s="153"/>
      <c r="W75" s="153"/>
      <c r="X75" s="153"/>
      <c r="Y75" s="153"/>
    </row>
    <row r="76" spans="1:25" ht="11.25" customHeight="1" x14ac:dyDescent="0.2">
      <c r="A76" s="153"/>
      <c r="B76" s="154"/>
      <c r="C76" s="155"/>
      <c r="D76" s="156"/>
      <c r="E76" s="153"/>
      <c r="F76" s="156"/>
      <c r="G76" s="153"/>
      <c r="H76" s="153"/>
      <c r="I76" s="155"/>
      <c r="J76" s="153"/>
      <c r="K76" s="153"/>
      <c r="L76" s="153"/>
      <c r="M76" s="154"/>
      <c r="N76" s="153"/>
      <c r="O76" s="153"/>
      <c r="P76" s="153"/>
      <c r="Q76" s="153"/>
      <c r="R76" s="153"/>
      <c r="S76" s="153"/>
      <c r="T76" s="153"/>
      <c r="U76" s="153"/>
      <c r="V76" s="153"/>
      <c r="W76" s="153"/>
      <c r="X76" s="153"/>
      <c r="Y76" s="153"/>
    </row>
    <row r="77" spans="1:25" ht="11.25" customHeight="1" x14ac:dyDescent="0.2">
      <c r="A77" s="153"/>
      <c r="B77" s="154"/>
      <c r="C77" s="155"/>
      <c r="D77" s="156"/>
      <c r="E77" s="153"/>
      <c r="F77" s="156"/>
      <c r="G77" s="153"/>
      <c r="H77" s="153"/>
      <c r="I77" s="155"/>
      <c r="J77" s="153"/>
      <c r="K77" s="153"/>
      <c r="L77" s="153"/>
      <c r="M77" s="154"/>
      <c r="N77" s="153"/>
      <c r="O77" s="153"/>
      <c r="P77" s="153"/>
      <c r="Q77" s="153"/>
      <c r="R77" s="153"/>
      <c r="S77" s="153"/>
      <c r="T77" s="153"/>
      <c r="U77" s="153"/>
      <c r="V77" s="153"/>
      <c r="W77" s="153"/>
      <c r="X77" s="153"/>
      <c r="Y77" s="153"/>
    </row>
    <row r="78" spans="1:25" ht="11.25" customHeight="1" x14ac:dyDescent="0.2">
      <c r="A78" s="153"/>
      <c r="B78" s="154"/>
      <c r="C78" s="155"/>
      <c r="D78" s="156"/>
      <c r="E78" s="153"/>
      <c r="F78" s="156"/>
      <c r="G78" s="153"/>
      <c r="H78" s="153"/>
      <c r="I78" s="155"/>
      <c r="J78" s="153"/>
      <c r="K78" s="153"/>
      <c r="L78" s="153"/>
      <c r="M78" s="154"/>
      <c r="N78" s="153"/>
      <c r="O78" s="153"/>
      <c r="P78" s="153"/>
      <c r="Q78" s="153"/>
      <c r="R78" s="153"/>
      <c r="S78" s="153"/>
      <c r="T78" s="153"/>
      <c r="U78" s="153"/>
      <c r="V78" s="153"/>
      <c r="W78" s="153"/>
      <c r="X78" s="153"/>
      <c r="Y78" s="153"/>
    </row>
    <row r="79" spans="1:25" ht="11.25" customHeight="1" x14ac:dyDescent="0.2">
      <c r="A79" s="153"/>
      <c r="B79" s="154"/>
      <c r="C79" s="155"/>
      <c r="D79" s="156"/>
      <c r="E79" s="153"/>
      <c r="F79" s="156"/>
      <c r="G79" s="153"/>
      <c r="H79" s="153"/>
      <c r="I79" s="155"/>
      <c r="J79" s="153"/>
      <c r="K79" s="153"/>
      <c r="L79" s="153"/>
      <c r="M79" s="154"/>
      <c r="N79" s="153"/>
      <c r="O79" s="153"/>
      <c r="P79" s="153"/>
      <c r="Q79" s="153"/>
      <c r="R79" s="153"/>
      <c r="S79" s="153"/>
      <c r="T79" s="153"/>
      <c r="U79" s="153"/>
      <c r="V79" s="153"/>
      <c r="W79" s="153"/>
      <c r="X79" s="153"/>
      <c r="Y79" s="153"/>
    </row>
    <row r="80" spans="1:25" ht="11.25" customHeight="1" x14ac:dyDescent="0.2">
      <c r="A80" s="153"/>
      <c r="B80" s="154"/>
      <c r="C80" s="155"/>
      <c r="D80" s="156"/>
      <c r="E80" s="153"/>
      <c r="F80" s="156"/>
      <c r="G80" s="153"/>
      <c r="H80" s="153"/>
      <c r="I80" s="155"/>
      <c r="J80" s="153"/>
      <c r="K80" s="153"/>
      <c r="L80" s="153"/>
      <c r="M80" s="154"/>
      <c r="N80" s="153"/>
      <c r="O80" s="153"/>
      <c r="P80" s="153"/>
      <c r="Q80" s="153"/>
      <c r="R80" s="153"/>
      <c r="S80" s="153"/>
      <c r="T80" s="153"/>
      <c r="U80" s="153"/>
      <c r="V80" s="153"/>
      <c r="W80" s="153"/>
      <c r="X80" s="153"/>
      <c r="Y80" s="153"/>
    </row>
    <row r="81" spans="1:25" ht="11.25" customHeight="1" x14ac:dyDescent="0.2">
      <c r="A81" s="153"/>
      <c r="B81" s="154"/>
      <c r="C81" s="155"/>
      <c r="D81" s="156"/>
      <c r="E81" s="153"/>
      <c r="F81" s="156"/>
      <c r="G81" s="153"/>
      <c r="H81" s="153"/>
      <c r="I81" s="155"/>
      <c r="J81" s="153"/>
      <c r="K81" s="153"/>
      <c r="L81" s="153"/>
      <c r="M81" s="154"/>
      <c r="N81" s="153"/>
      <c r="O81" s="153"/>
      <c r="P81" s="153"/>
      <c r="Q81" s="153"/>
      <c r="R81" s="153"/>
      <c r="S81" s="153"/>
      <c r="T81" s="153"/>
      <c r="U81" s="153"/>
      <c r="V81" s="153"/>
      <c r="W81" s="153"/>
      <c r="X81" s="153"/>
      <c r="Y81" s="153"/>
    </row>
    <row r="82" spans="1:25" ht="11.25" customHeight="1" x14ac:dyDescent="0.2">
      <c r="A82" s="153"/>
      <c r="B82" s="154"/>
      <c r="C82" s="155"/>
      <c r="D82" s="156"/>
      <c r="E82" s="153"/>
      <c r="F82" s="156"/>
      <c r="G82" s="153"/>
      <c r="H82" s="153"/>
      <c r="I82" s="155"/>
      <c r="J82" s="153"/>
      <c r="K82" s="153"/>
      <c r="L82" s="153"/>
      <c r="M82" s="154"/>
      <c r="N82" s="153"/>
      <c r="O82" s="153"/>
      <c r="P82" s="153"/>
      <c r="Q82" s="153"/>
      <c r="R82" s="153"/>
      <c r="S82" s="153"/>
      <c r="T82" s="153"/>
      <c r="U82" s="153"/>
      <c r="V82" s="153"/>
      <c r="W82" s="153"/>
      <c r="X82" s="153"/>
      <c r="Y82" s="153"/>
    </row>
    <row r="83" spans="1:25" ht="11.25" customHeight="1" x14ac:dyDescent="0.2">
      <c r="A83" s="153"/>
      <c r="B83" s="154"/>
      <c r="C83" s="155"/>
      <c r="D83" s="156"/>
      <c r="E83" s="153"/>
      <c r="F83" s="156"/>
      <c r="G83" s="153"/>
      <c r="H83" s="153"/>
      <c r="I83" s="155"/>
      <c r="J83" s="153"/>
      <c r="K83" s="153"/>
      <c r="L83" s="153"/>
      <c r="M83" s="154"/>
      <c r="N83" s="153"/>
      <c r="O83" s="153"/>
      <c r="P83" s="153"/>
      <c r="Q83" s="153"/>
      <c r="R83" s="153"/>
      <c r="S83" s="153"/>
      <c r="T83" s="153"/>
      <c r="U83" s="153"/>
      <c r="V83" s="153"/>
      <c r="W83" s="153"/>
      <c r="X83" s="153"/>
      <c r="Y83" s="153"/>
    </row>
    <row r="84" spans="1:25" ht="11.25" customHeight="1" x14ac:dyDescent="0.2">
      <c r="A84" s="153"/>
      <c r="B84" s="154"/>
      <c r="C84" s="155"/>
      <c r="D84" s="156"/>
      <c r="E84" s="153"/>
      <c r="F84" s="156"/>
      <c r="G84" s="153"/>
      <c r="H84" s="153"/>
      <c r="I84" s="155"/>
      <c r="J84" s="153"/>
      <c r="K84" s="153"/>
      <c r="L84" s="153"/>
      <c r="M84" s="154"/>
      <c r="N84" s="153"/>
      <c r="O84" s="153"/>
      <c r="P84" s="153"/>
      <c r="Q84" s="153"/>
      <c r="R84" s="153"/>
      <c r="S84" s="153"/>
      <c r="T84" s="153"/>
      <c r="U84" s="153"/>
      <c r="V84" s="153"/>
      <c r="W84" s="153"/>
      <c r="X84" s="153"/>
      <c r="Y84" s="153"/>
    </row>
    <row r="85" spans="1:25" ht="11.25" customHeight="1" x14ac:dyDescent="0.2">
      <c r="A85" s="153"/>
      <c r="B85" s="154"/>
      <c r="C85" s="155"/>
      <c r="D85" s="156"/>
      <c r="E85" s="153"/>
      <c r="F85" s="156"/>
      <c r="G85" s="153"/>
      <c r="H85" s="153"/>
      <c r="I85" s="155"/>
      <c r="J85" s="153"/>
      <c r="K85" s="153"/>
      <c r="L85" s="153"/>
      <c r="M85" s="154"/>
      <c r="N85" s="153"/>
      <c r="O85" s="153"/>
      <c r="P85" s="153"/>
      <c r="Q85" s="153"/>
      <c r="R85" s="153"/>
      <c r="S85" s="153"/>
      <c r="T85" s="153"/>
      <c r="U85" s="153"/>
      <c r="V85" s="153"/>
      <c r="W85" s="153"/>
      <c r="X85" s="153"/>
      <c r="Y85" s="153"/>
    </row>
    <row r="86" spans="1:25" ht="11.25" customHeight="1" x14ac:dyDescent="0.2">
      <c r="A86" s="153"/>
      <c r="B86" s="154"/>
      <c r="C86" s="155"/>
      <c r="D86" s="156"/>
      <c r="E86" s="153"/>
      <c r="F86" s="156"/>
      <c r="G86" s="153"/>
      <c r="H86" s="153"/>
      <c r="I86" s="155"/>
      <c r="J86" s="153"/>
      <c r="K86" s="153"/>
      <c r="L86" s="153"/>
      <c r="M86" s="154"/>
      <c r="N86" s="153"/>
      <c r="O86" s="153"/>
      <c r="P86" s="153"/>
      <c r="Q86" s="153"/>
      <c r="R86" s="153"/>
      <c r="S86" s="153"/>
      <c r="T86" s="153"/>
      <c r="U86" s="153"/>
      <c r="V86" s="153"/>
      <c r="W86" s="153"/>
      <c r="X86" s="153"/>
      <c r="Y86" s="153"/>
    </row>
    <row r="87" spans="1:25" ht="11.25" customHeight="1" x14ac:dyDescent="0.2">
      <c r="A87" s="153"/>
      <c r="B87" s="154"/>
      <c r="C87" s="155"/>
      <c r="D87" s="156"/>
      <c r="E87" s="153"/>
      <c r="F87" s="156"/>
      <c r="G87" s="153"/>
      <c r="H87" s="153"/>
      <c r="I87" s="155"/>
      <c r="J87" s="153"/>
      <c r="K87" s="153"/>
      <c r="L87" s="153"/>
      <c r="M87" s="154"/>
      <c r="N87" s="153"/>
      <c r="O87" s="153"/>
      <c r="P87" s="153"/>
      <c r="Q87" s="153"/>
      <c r="R87" s="153"/>
      <c r="S87" s="153"/>
      <c r="T87" s="153"/>
      <c r="U87" s="153"/>
      <c r="V87" s="153"/>
      <c r="W87" s="153"/>
      <c r="X87" s="153"/>
      <c r="Y87" s="153"/>
    </row>
    <row r="88" spans="1:25" ht="11.25" customHeight="1" x14ac:dyDescent="0.2">
      <c r="A88" s="153"/>
      <c r="B88" s="154"/>
      <c r="C88" s="155"/>
      <c r="D88" s="156"/>
      <c r="E88" s="153"/>
      <c r="F88" s="156"/>
      <c r="G88" s="153"/>
      <c r="H88" s="153"/>
      <c r="I88" s="155"/>
      <c r="J88" s="153"/>
      <c r="K88" s="153"/>
      <c r="L88" s="153"/>
      <c r="M88" s="154"/>
      <c r="N88" s="153"/>
      <c r="O88" s="153"/>
      <c r="P88" s="153"/>
      <c r="Q88" s="153"/>
      <c r="R88" s="153"/>
      <c r="S88" s="153"/>
      <c r="T88" s="153"/>
      <c r="U88" s="153"/>
      <c r="V88" s="153"/>
      <c r="W88" s="153"/>
      <c r="X88" s="153"/>
      <c r="Y88" s="153"/>
    </row>
    <row r="89" spans="1:25" ht="11.25" customHeight="1" x14ac:dyDescent="0.2">
      <c r="A89" s="153"/>
      <c r="B89" s="154"/>
      <c r="C89" s="155"/>
      <c r="D89" s="156"/>
      <c r="E89" s="153"/>
      <c r="F89" s="156"/>
      <c r="G89" s="153"/>
      <c r="H89" s="153"/>
      <c r="I89" s="155"/>
      <c r="J89" s="153"/>
      <c r="K89" s="153"/>
      <c r="L89" s="153"/>
      <c r="M89" s="154"/>
      <c r="N89" s="153"/>
      <c r="O89" s="153"/>
      <c r="P89" s="153"/>
      <c r="Q89" s="153"/>
      <c r="R89" s="153"/>
      <c r="S89" s="153"/>
      <c r="T89" s="153"/>
      <c r="U89" s="153"/>
      <c r="V89" s="153"/>
      <c r="W89" s="153"/>
      <c r="X89" s="153"/>
      <c r="Y89" s="153"/>
    </row>
    <row r="90" spans="1:25" ht="11.25" customHeight="1" x14ac:dyDescent="0.2">
      <c r="A90" s="153"/>
      <c r="B90" s="154"/>
      <c r="C90" s="155"/>
      <c r="D90" s="156"/>
      <c r="E90" s="153"/>
      <c r="F90" s="156"/>
      <c r="G90" s="153"/>
      <c r="H90" s="153"/>
      <c r="I90" s="155"/>
      <c r="J90" s="153"/>
      <c r="K90" s="153"/>
      <c r="L90" s="153"/>
      <c r="M90" s="154"/>
      <c r="N90" s="153"/>
      <c r="O90" s="153"/>
      <c r="P90" s="153"/>
      <c r="Q90" s="153"/>
      <c r="R90" s="153"/>
      <c r="S90" s="153"/>
      <c r="T90" s="153"/>
      <c r="U90" s="153"/>
      <c r="V90" s="153"/>
      <c r="W90" s="153"/>
      <c r="X90" s="153"/>
      <c r="Y90" s="153"/>
    </row>
    <row r="91" spans="1:25" ht="11.25" customHeight="1" x14ac:dyDescent="0.2">
      <c r="A91" s="153"/>
      <c r="B91" s="154"/>
      <c r="C91" s="155"/>
      <c r="D91" s="156"/>
      <c r="E91" s="153"/>
      <c r="F91" s="156"/>
      <c r="G91" s="153"/>
      <c r="H91" s="153"/>
      <c r="I91" s="155"/>
      <c r="J91" s="153"/>
      <c r="K91" s="153"/>
      <c r="L91" s="153"/>
      <c r="M91" s="154"/>
      <c r="N91" s="153"/>
      <c r="O91" s="153"/>
      <c r="P91" s="153"/>
      <c r="Q91" s="153"/>
      <c r="R91" s="153"/>
      <c r="S91" s="153"/>
      <c r="T91" s="153"/>
      <c r="U91" s="153"/>
      <c r="V91" s="153"/>
      <c r="W91" s="153"/>
      <c r="X91" s="153"/>
      <c r="Y91" s="153"/>
    </row>
    <row r="92" spans="1:25" ht="11.25" customHeight="1" x14ac:dyDescent="0.2">
      <c r="A92" s="153"/>
      <c r="B92" s="154"/>
      <c r="C92" s="155"/>
      <c r="D92" s="156"/>
      <c r="E92" s="153"/>
      <c r="F92" s="156"/>
      <c r="G92" s="153"/>
      <c r="H92" s="153"/>
      <c r="I92" s="155"/>
      <c r="J92" s="153"/>
      <c r="K92" s="153"/>
      <c r="L92" s="153"/>
      <c r="M92" s="154"/>
      <c r="N92" s="153"/>
      <c r="O92" s="153"/>
      <c r="P92" s="153"/>
      <c r="Q92" s="153"/>
      <c r="R92" s="153"/>
      <c r="S92" s="153"/>
      <c r="T92" s="153"/>
      <c r="U92" s="153"/>
      <c r="V92" s="153"/>
      <c r="W92" s="153"/>
      <c r="X92" s="153"/>
      <c r="Y92" s="153"/>
    </row>
    <row r="93" spans="1:25" ht="11.25" customHeight="1" x14ac:dyDescent="0.2">
      <c r="A93" s="153"/>
      <c r="B93" s="154"/>
      <c r="C93" s="155"/>
      <c r="D93" s="156"/>
      <c r="E93" s="153"/>
      <c r="F93" s="156"/>
      <c r="G93" s="153"/>
      <c r="H93" s="153"/>
      <c r="I93" s="155"/>
      <c r="J93" s="153"/>
      <c r="K93" s="153"/>
      <c r="L93" s="153"/>
      <c r="M93" s="154"/>
      <c r="N93" s="153"/>
      <c r="O93" s="153"/>
      <c r="P93" s="153"/>
      <c r="Q93" s="153"/>
      <c r="R93" s="153"/>
      <c r="S93" s="153"/>
      <c r="T93" s="153"/>
      <c r="U93" s="153"/>
      <c r="V93" s="153"/>
      <c r="W93" s="153"/>
      <c r="X93" s="153"/>
      <c r="Y93" s="153"/>
    </row>
    <row r="94" spans="1:25" ht="11.25" customHeight="1" x14ac:dyDescent="0.2">
      <c r="A94" s="153"/>
      <c r="B94" s="154"/>
      <c r="C94" s="155"/>
      <c r="D94" s="156"/>
      <c r="E94" s="153"/>
      <c r="F94" s="156"/>
      <c r="G94" s="153"/>
      <c r="H94" s="153"/>
      <c r="I94" s="155"/>
      <c r="J94" s="153"/>
      <c r="K94" s="153"/>
      <c r="L94" s="153"/>
      <c r="M94" s="154"/>
      <c r="N94" s="153"/>
      <c r="O94" s="153"/>
      <c r="P94" s="153"/>
      <c r="Q94" s="153"/>
      <c r="R94" s="153"/>
      <c r="S94" s="153"/>
      <c r="T94" s="153"/>
      <c r="U94" s="153"/>
      <c r="V94" s="153"/>
      <c r="W94" s="153"/>
      <c r="X94" s="153"/>
      <c r="Y94" s="153"/>
    </row>
    <row r="95" spans="1:25" ht="11.25" customHeight="1" x14ac:dyDescent="0.2">
      <c r="A95" s="153"/>
      <c r="B95" s="154"/>
      <c r="C95" s="155"/>
      <c r="D95" s="156"/>
      <c r="E95" s="153"/>
      <c r="F95" s="156"/>
      <c r="G95" s="153"/>
      <c r="H95" s="153"/>
      <c r="I95" s="155"/>
      <c r="J95" s="153"/>
      <c r="K95" s="153"/>
      <c r="L95" s="153"/>
      <c r="M95" s="154"/>
      <c r="N95" s="153"/>
      <c r="O95" s="153"/>
      <c r="P95" s="153"/>
      <c r="Q95" s="153"/>
      <c r="R95" s="153"/>
      <c r="S95" s="153"/>
      <c r="T95" s="153"/>
      <c r="U95" s="153"/>
      <c r="V95" s="153"/>
      <c r="W95" s="153"/>
      <c r="X95" s="153"/>
      <c r="Y95" s="153"/>
    </row>
    <row r="96" spans="1:25" ht="11.25" customHeight="1" x14ac:dyDescent="0.2">
      <c r="A96" s="153"/>
      <c r="B96" s="154"/>
      <c r="C96" s="155"/>
      <c r="D96" s="156"/>
      <c r="E96" s="153"/>
      <c r="F96" s="156"/>
      <c r="G96" s="153"/>
      <c r="H96" s="153"/>
      <c r="I96" s="155"/>
      <c r="J96" s="153"/>
      <c r="K96" s="153"/>
      <c r="L96" s="153"/>
      <c r="M96" s="154"/>
      <c r="N96" s="153"/>
      <c r="O96" s="153"/>
      <c r="P96" s="153"/>
      <c r="Q96" s="153"/>
      <c r="R96" s="153"/>
      <c r="S96" s="153"/>
      <c r="T96" s="153"/>
      <c r="U96" s="153"/>
      <c r="V96" s="153"/>
      <c r="W96" s="153"/>
      <c r="X96" s="153"/>
      <c r="Y96" s="153"/>
    </row>
    <row r="97" spans="1:25" ht="11.25" customHeight="1" x14ac:dyDescent="0.2">
      <c r="A97" s="153"/>
      <c r="B97" s="154"/>
      <c r="C97" s="155"/>
      <c r="D97" s="156"/>
      <c r="E97" s="153"/>
      <c r="F97" s="156"/>
      <c r="G97" s="153"/>
      <c r="H97" s="153"/>
      <c r="I97" s="155"/>
      <c r="J97" s="153"/>
      <c r="K97" s="153"/>
      <c r="L97" s="153"/>
      <c r="M97" s="154"/>
      <c r="N97" s="153"/>
      <c r="O97" s="153"/>
      <c r="P97" s="153"/>
      <c r="Q97" s="153"/>
      <c r="R97" s="153"/>
      <c r="S97" s="153"/>
      <c r="T97" s="153"/>
      <c r="U97" s="153"/>
      <c r="V97" s="153"/>
      <c r="W97" s="153"/>
      <c r="X97" s="153"/>
      <c r="Y97" s="153"/>
    </row>
    <row r="98" spans="1:25" ht="11.25" customHeight="1" x14ac:dyDescent="0.2">
      <c r="A98" s="153"/>
      <c r="B98" s="154"/>
      <c r="C98" s="155"/>
      <c r="D98" s="156"/>
      <c r="E98" s="153"/>
      <c r="F98" s="156"/>
      <c r="G98" s="153"/>
      <c r="H98" s="153"/>
      <c r="I98" s="155"/>
      <c r="J98" s="153"/>
      <c r="K98" s="153"/>
      <c r="L98" s="153"/>
      <c r="M98" s="154"/>
      <c r="N98" s="153"/>
      <c r="O98" s="153"/>
      <c r="P98" s="153"/>
      <c r="Q98" s="153"/>
      <c r="R98" s="153"/>
      <c r="S98" s="153"/>
      <c r="T98" s="153"/>
      <c r="U98" s="153"/>
      <c r="V98" s="153"/>
      <c r="W98" s="153"/>
      <c r="X98" s="153"/>
      <c r="Y98" s="153"/>
    </row>
    <row r="99" spans="1:25" ht="11.25" customHeight="1" x14ac:dyDescent="0.2">
      <c r="A99" s="153"/>
      <c r="B99" s="154"/>
      <c r="C99" s="155"/>
      <c r="D99" s="156"/>
      <c r="E99" s="153"/>
      <c r="F99" s="156"/>
      <c r="G99" s="153"/>
      <c r="H99" s="153"/>
      <c r="I99" s="155"/>
      <c r="J99" s="153"/>
      <c r="K99" s="153"/>
      <c r="L99" s="153"/>
      <c r="M99" s="154"/>
      <c r="N99" s="153"/>
      <c r="O99" s="153"/>
      <c r="P99" s="153"/>
      <c r="Q99" s="153"/>
      <c r="R99" s="153"/>
      <c r="S99" s="153"/>
      <c r="T99" s="153"/>
      <c r="U99" s="153"/>
      <c r="V99" s="153"/>
      <c r="W99" s="153"/>
      <c r="X99" s="153"/>
      <c r="Y99" s="153"/>
    </row>
    <row r="100" spans="1:25" ht="11.25" customHeight="1" x14ac:dyDescent="0.2">
      <c r="A100" s="153"/>
      <c r="B100" s="154"/>
      <c r="C100" s="155"/>
      <c r="D100" s="156"/>
      <c r="E100" s="153"/>
      <c r="F100" s="156"/>
      <c r="G100" s="153"/>
      <c r="H100" s="153"/>
      <c r="I100" s="155"/>
      <c r="J100" s="153"/>
      <c r="K100" s="153"/>
      <c r="L100" s="153"/>
      <c r="M100" s="154"/>
      <c r="N100" s="153"/>
      <c r="O100" s="153"/>
      <c r="P100" s="153"/>
      <c r="Q100" s="153"/>
      <c r="R100" s="153"/>
      <c r="S100" s="153"/>
      <c r="T100" s="153"/>
      <c r="U100" s="153"/>
      <c r="V100" s="153"/>
      <c r="W100" s="153"/>
      <c r="X100" s="153"/>
      <c r="Y100" s="153"/>
    </row>
    <row r="101" spans="1:25" ht="11.25" customHeight="1" x14ac:dyDescent="0.2">
      <c r="A101" s="153"/>
      <c r="B101" s="154"/>
      <c r="C101" s="155"/>
      <c r="D101" s="156"/>
      <c r="E101" s="153"/>
      <c r="F101" s="156"/>
      <c r="G101" s="153"/>
      <c r="H101" s="153"/>
      <c r="I101" s="155"/>
      <c r="J101" s="153"/>
      <c r="K101" s="153"/>
      <c r="L101" s="153"/>
      <c r="M101" s="154"/>
      <c r="N101" s="153"/>
      <c r="O101" s="153"/>
      <c r="P101" s="153"/>
      <c r="Q101" s="153"/>
      <c r="R101" s="153"/>
      <c r="S101" s="153"/>
      <c r="T101" s="153"/>
      <c r="U101" s="153"/>
      <c r="V101" s="153"/>
      <c r="W101" s="153"/>
      <c r="X101" s="153"/>
      <c r="Y101" s="153"/>
    </row>
    <row r="102" spans="1:25" ht="11.25" customHeight="1" x14ac:dyDescent="0.2">
      <c r="A102" s="153"/>
      <c r="B102" s="154"/>
      <c r="C102" s="155"/>
      <c r="D102" s="156"/>
      <c r="E102" s="153"/>
      <c r="F102" s="156"/>
      <c r="G102" s="153"/>
      <c r="H102" s="153"/>
      <c r="I102" s="155"/>
      <c r="J102" s="153"/>
      <c r="K102" s="153"/>
      <c r="L102" s="153"/>
      <c r="M102" s="154"/>
      <c r="N102" s="153"/>
      <c r="O102" s="153"/>
      <c r="P102" s="153"/>
      <c r="Q102" s="153"/>
      <c r="R102" s="153"/>
      <c r="S102" s="153"/>
      <c r="T102" s="153"/>
      <c r="U102" s="153"/>
      <c r="V102" s="153"/>
      <c r="W102" s="153"/>
      <c r="X102" s="153"/>
      <c r="Y102" s="153"/>
    </row>
    <row r="103" spans="1:25" ht="11.25" customHeight="1" x14ac:dyDescent="0.2">
      <c r="A103" s="153"/>
      <c r="B103" s="154"/>
      <c r="C103" s="155"/>
      <c r="D103" s="156"/>
      <c r="E103" s="153"/>
      <c r="F103" s="156"/>
      <c r="G103" s="153"/>
      <c r="H103" s="153"/>
      <c r="I103" s="155"/>
      <c r="J103" s="153"/>
      <c r="K103" s="153"/>
      <c r="L103" s="153"/>
      <c r="M103" s="154"/>
      <c r="N103" s="153"/>
      <c r="O103" s="153"/>
      <c r="P103" s="153"/>
      <c r="Q103" s="153"/>
      <c r="R103" s="153"/>
      <c r="S103" s="153"/>
      <c r="T103" s="153"/>
      <c r="U103" s="153"/>
      <c r="V103" s="153"/>
      <c r="W103" s="153"/>
      <c r="X103" s="153"/>
      <c r="Y103" s="153"/>
    </row>
    <row r="104" spans="1:25" ht="11.25" customHeight="1" x14ac:dyDescent="0.2">
      <c r="A104" s="153"/>
      <c r="B104" s="154"/>
      <c r="C104" s="155"/>
      <c r="D104" s="156"/>
      <c r="E104" s="153"/>
      <c r="F104" s="156"/>
      <c r="G104" s="153"/>
      <c r="H104" s="153"/>
      <c r="I104" s="155"/>
      <c r="J104" s="153"/>
      <c r="K104" s="153"/>
      <c r="L104" s="153"/>
      <c r="M104" s="154"/>
      <c r="N104" s="153"/>
      <c r="O104" s="153"/>
      <c r="P104" s="153"/>
      <c r="Q104" s="153"/>
      <c r="R104" s="153"/>
      <c r="S104" s="153"/>
      <c r="T104" s="153"/>
      <c r="U104" s="153"/>
      <c r="V104" s="153"/>
      <c r="W104" s="153"/>
      <c r="X104" s="153"/>
      <c r="Y104" s="153"/>
    </row>
    <row r="105" spans="1:25" ht="11.25" customHeight="1" x14ac:dyDescent="0.2">
      <c r="A105" s="153"/>
      <c r="B105" s="154"/>
      <c r="C105" s="155"/>
      <c r="D105" s="156"/>
      <c r="E105" s="153"/>
      <c r="F105" s="156"/>
      <c r="G105" s="153"/>
      <c r="H105" s="153"/>
      <c r="I105" s="155"/>
      <c r="J105" s="153"/>
      <c r="K105" s="153"/>
      <c r="L105" s="153"/>
      <c r="M105" s="154"/>
      <c r="N105" s="153"/>
      <c r="O105" s="153"/>
      <c r="P105" s="153"/>
      <c r="Q105" s="153"/>
      <c r="R105" s="153"/>
      <c r="S105" s="153"/>
      <c r="T105" s="153"/>
      <c r="U105" s="153"/>
      <c r="V105" s="153"/>
      <c r="W105" s="153"/>
      <c r="X105" s="153"/>
      <c r="Y105" s="153"/>
    </row>
    <row r="106" spans="1:25" ht="11.25" customHeight="1" x14ac:dyDescent="0.2">
      <c r="A106" s="153"/>
      <c r="B106" s="154"/>
      <c r="C106" s="155"/>
      <c r="D106" s="156"/>
      <c r="E106" s="153"/>
      <c r="F106" s="156"/>
      <c r="G106" s="153"/>
      <c r="H106" s="153"/>
      <c r="I106" s="155"/>
      <c r="J106" s="153"/>
      <c r="K106" s="153"/>
      <c r="L106" s="153"/>
      <c r="M106" s="154"/>
      <c r="N106" s="153"/>
      <c r="O106" s="153"/>
      <c r="P106" s="153"/>
      <c r="Q106" s="153"/>
      <c r="R106" s="153"/>
      <c r="S106" s="153"/>
      <c r="T106" s="153"/>
      <c r="U106" s="153"/>
      <c r="V106" s="153"/>
      <c r="W106" s="153"/>
      <c r="X106" s="153"/>
      <c r="Y106" s="153"/>
    </row>
    <row r="107" spans="1:25" ht="11.25" customHeight="1" x14ac:dyDescent="0.2">
      <c r="A107" s="153"/>
      <c r="B107" s="154"/>
      <c r="C107" s="155"/>
      <c r="D107" s="156"/>
      <c r="E107" s="153"/>
      <c r="F107" s="156"/>
      <c r="G107" s="153"/>
      <c r="H107" s="153"/>
      <c r="I107" s="155"/>
      <c r="J107" s="153"/>
      <c r="K107" s="153"/>
      <c r="L107" s="153"/>
      <c r="M107" s="154"/>
      <c r="N107" s="153"/>
      <c r="O107" s="153"/>
      <c r="P107" s="153"/>
      <c r="Q107" s="153"/>
      <c r="R107" s="153"/>
      <c r="S107" s="153"/>
      <c r="T107" s="153"/>
      <c r="U107" s="153"/>
      <c r="V107" s="153"/>
      <c r="W107" s="153"/>
      <c r="X107" s="153"/>
      <c r="Y107" s="153"/>
    </row>
    <row r="108" spans="1:25" ht="11.25" customHeight="1" x14ac:dyDescent="0.2">
      <c r="A108" s="153"/>
      <c r="B108" s="154"/>
      <c r="C108" s="155"/>
      <c r="D108" s="156"/>
      <c r="E108" s="153"/>
      <c r="F108" s="156"/>
      <c r="G108" s="153"/>
      <c r="H108" s="153"/>
      <c r="I108" s="155"/>
      <c r="J108" s="153"/>
      <c r="K108" s="153"/>
      <c r="L108" s="153"/>
      <c r="M108" s="154"/>
      <c r="N108" s="153"/>
      <c r="O108" s="153"/>
      <c r="P108" s="153"/>
      <c r="Q108" s="153"/>
      <c r="R108" s="153"/>
      <c r="S108" s="153"/>
      <c r="T108" s="153"/>
      <c r="U108" s="153"/>
      <c r="V108" s="153"/>
      <c r="W108" s="153"/>
      <c r="X108" s="153"/>
      <c r="Y108" s="153"/>
    </row>
    <row r="109" spans="1:25" ht="11.25" customHeight="1" x14ac:dyDescent="0.2">
      <c r="A109" s="153"/>
      <c r="B109" s="154"/>
      <c r="C109" s="155"/>
      <c r="D109" s="156"/>
      <c r="E109" s="153"/>
      <c r="F109" s="156"/>
      <c r="G109" s="153"/>
      <c r="H109" s="153"/>
      <c r="I109" s="155"/>
      <c r="J109" s="153"/>
      <c r="K109" s="153"/>
      <c r="L109" s="153"/>
      <c r="M109" s="154"/>
      <c r="N109" s="153"/>
      <c r="O109" s="153"/>
      <c r="P109" s="153"/>
      <c r="Q109" s="153"/>
      <c r="R109" s="153"/>
      <c r="S109" s="153"/>
      <c r="T109" s="153"/>
      <c r="U109" s="153"/>
      <c r="V109" s="153"/>
      <c r="W109" s="153"/>
      <c r="X109" s="153"/>
      <c r="Y109" s="153"/>
    </row>
    <row r="110" spans="1:25" ht="11.25" customHeight="1" x14ac:dyDescent="0.2">
      <c r="A110" s="153"/>
      <c r="B110" s="154"/>
      <c r="C110" s="155"/>
      <c r="D110" s="156"/>
      <c r="E110" s="153"/>
      <c r="F110" s="156"/>
      <c r="G110" s="153"/>
      <c r="H110" s="153"/>
      <c r="I110" s="155"/>
      <c r="J110" s="153"/>
      <c r="K110" s="153"/>
      <c r="L110" s="153"/>
      <c r="M110" s="154"/>
      <c r="N110" s="153"/>
      <c r="O110" s="153"/>
      <c r="P110" s="153"/>
      <c r="Q110" s="153"/>
      <c r="R110" s="153"/>
      <c r="S110" s="153"/>
      <c r="T110" s="153"/>
      <c r="U110" s="153"/>
      <c r="V110" s="153"/>
      <c r="W110" s="153"/>
      <c r="X110" s="153"/>
      <c r="Y110" s="153"/>
    </row>
    <row r="111" spans="1:25" ht="11.25" customHeight="1" x14ac:dyDescent="0.2">
      <c r="A111" s="153"/>
      <c r="B111" s="154"/>
      <c r="C111" s="155"/>
      <c r="D111" s="156"/>
      <c r="E111" s="153"/>
      <c r="F111" s="156"/>
      <c r="G111" s="153"/>
      <c r="H111" s="153"/>
      <c r="I111" s="155"/>
      <c r="J111" s="153"/>
      <c r="K111" s="153"/>
      <c r="L111" s="153"/>
      <c r="M111" s="154"/>
      <c r="N111" s="153"/>
      <c r="O111" s="153"/>
      <c r="P111" s="153"/>
      <c r="Q111" s="153"/>
      <c r="R111" s="153"/>
      <c r="S111" s="153"/>
      <c r="T111" s="153"/>
      <c r="U111" s="153"/>
      <c r="V111" s="153"/>
      <c r="W111" s="153"/>
      <c r="X111" s="153"/>
      <c r="Y111" s="153"/>
    </row>
    <row r="112" spans="1:25" ht="11.25" customHeight="1" x14ac:dyDescent="0.2">
      <c r="A112" s="153"/>
      <c r="B112" s="154"/>
      <c r="C112" s="155"/>
      <c r="D112" s="156"/>
      <c r="E112" s="153"/>
      <c r="F112" s="156"/>
      <c r="G112" s="153"/>
      <c r="H112" s="153"/>
      <c r="I112" s="155"/>
      <c r="J112" s="153"/>
      <c r="K112" s="153"/>
      <c r="L112" s="153"/>
      <c r="M112" s="154"/>
      <c r="N112" s="153"/>
      <c r="O112" s="153"/>
      <c r="P112" s="153"/>
      <c r="Q112" s="153"/>
      <c r="R112" s="153"/>
      <c r="S112" s="153"/>
      <c r="T112" s="153"/>
      <c r="U112" s="153"/>
      <c r="V112" s="153"/>
      <c r="W112" s="153"/>
      <c r="X112" s="153"/>
      <c r="Y112" s="153"/>
    </row>
    <row r="113" spans="1:25" ht="11.25" customHeight="1" x14ac:dyDescent="0.2">
      <c r="A113" s="153"/>
      <c r="B113" s="154"/>
      <c r="C113" s="155"/>
      <c r="D113" s="156"/>
      <c r="E113" s="153"/>
      <c r="F113" s="156"/>
      <c r="G113" s="153"/>
      <c r="H113" s="153"/>
      <c r="I113" s="155"/>
      <c r="J113" s="153"/>
      <c r="K113" s="153"/>
      <c r="L113" s="153"/>
      <c r="M113" s="154"/>
      <c r="N113" s="153"/>
      <c r="O113" s="153"/>
      <c r="P113" s="153"/>
      <c r="Q113" s="153"/>
      <c r="R113" s="153"/>
      <c r="S113" s="153"/>
      <c r="T113" s="153"/>
      <c r="U113" s="153"/>
      <c r="V113" s="153"/>
      <c r="W113" s="153"/>
      <c r="X113" s="153"/>
      <c r="Y113" s="153"/>
    </row>
    <row r="114" spans="1:25" ht="11.25" customHeight="1" x14ac:dyDescent="0.2">
      <c r="A114" s="153"/>
      <c r="B114" s="154"/>
      <c r="C114" s="155"/>
      <c r="D114" s="156"/>
      <c r="E114" s="153"/>
      <c r="F114" s="156"/>
      <c r="G114" s="153"/>
      <c r="H114" s="153"/>
      <c r="I114" s="155"/>
      <c r="J114" s="153"/>
      <c r="K114" s="153"/>
      <c r="L114" s="153"/>
      <c r="M114" s="154"/>
      <c r="N114" s="153"/>
      <c r="O114" s="153"/>
      <c r="P114" s="153"/>
      <c r="Q114" s="153"/>
      <c r="R114" s="153"/>
      <c r="S114" s="153"/>
      <c r="T114" s="153"/>
      <c r="U114" s="153"/>
      <c r="V114" s="153"/>
      <c r="W114" s="153"/>
      <c r="X114" s="153"/>
      <c r="Y114" s="153"/>
    </row>
    <row r="115" spans="1:25" ht="11.25" customHeight="1" x14ac:dyDescent="0.2">
      <c r="A115" s="153"/>
      <c r="B115" s="154"/>
      <c r="C115" s="155"/>
      <c r="D115" s="156"/>
      <c r="E115" s="153"/>
      <c r="F115" s="156"/>
      <c r="G115" s="153"/>
      <c r="H115" s="153"/>
      <c r="I115" s="155"/>
      <c r="J115" s="153"/>
      <c r="K115" s="153"/>
      <c r="L115" s="153"/>
      <c r="M115" s="154"/>
      <c r="N115" s="153"/>
      <c r="O115" s="153"/>
      <c r="P115" s="153"/>
      <c r="Q115" s="153"/>
      <c r="R115" s="153"/>
      <c r="S115" s="153"/>
      <c r="T115" s="153"/>
      <c r="U115" s="153"/>
      <c r="V115" s="153"/>
      <c r="W115" s="153"/>
      <c r="X115" s="153"/>
      <c r="Y115" s="153"/>
    </row>
    <row r="116" spans="1:25" ht="11.25" customHeight="1" x14ac:dyDescent="0.2">
      <c r="A116" s="153"/>
      <c r="B116" s="154"/>
      <c r="C116" s="155"/>
      <c r="D116" s="156"/>
      <c r="E116" s="153"/>
      <c r="F116" s="156"/>
      <c r="G116" s="153"/>
      <c r="H116" s="153"/>
      <c r="I116" s="155"/>
      <c r="J116" s="153"/>
      <c r="K116" s="153"/>
      <c r="L116" s="153"/>
      <c r="M116" s="154"/>
      <c r="N116" s="153"/>
      <c r="O116" s="153"/>
      <c r="P116" s="153"/>
      <c r="Q116" s="153"/>
      <c r="R116" s="153"/>
      <c r="S116" s="153"/>
      <c r="T116" s="153"/>
      <c r="U116" s="153"/>
      <c r="V116" s="153"/>
      <c r="W116" s="153"/>
      <c r="X116" s="153"/>
      <c r="Y116" s="153"/>
    </row>
    <row r="117" spans="1:25" ht="11.25" customHeight="1" x14ac:dyDescent="0.2">
      <c r="A117" s="153"/>
      <c r="B117" s="154"/>
      <c r="C117" s="155"/>
      <c r="D117" s="156"/>
      <c r="E117" s="153"/>
      <c r="F117" s="156"/>
      <c r="G117" s="153"/>
      <c r="H117" s="153"/>
      <c r="I117" s="155"/>
      <c r="J117" s="153"/>
      <c r="K117" s="153"/>
      <c r="L117" s="153"/>
      <c r="M117" s="154"/>
      <c r="N117" s="153"/>
      <c r="O117" s="153"/>
      <c r="P117" s="153"/>
      <c r="Q117" s="153"/>
      <c r="R117" s="153"/>
      <c r="S117" s="153"/>
      <c r="T117" s="153"/>
      <c r="U117" s="153"/>
      <c r="V117" s="153"/>
      <c r="W117" s="153"/>
      <c r="X117" s="153"/>
      <c r="Y117" s="153"/>
    </row>
    <row r="118" spans="1:25" ht="11.25" customHeight="1" x14ac:dyDescent="0.2">
      <c r="A118" s="153"/>
      <c r="B118" s="154"/>
      <c r="C118" s="155"/>
      <c r="D118" s="156"/>
      <c r="E118" s="153"/>
      <c r="F118" s="156"/>
      <c r="G118" s="153"/>
      <c r="H118" s="153"/>
      <c r="I118" s="155"/>
      <c r="J118" s="153"/>
      <c r="K118" s="153"/>
      <c r="L118" s="153"/>
      <c r="M118" s="154"/>
      <c r="N118" s="153"/>
      <c r="O118" s="153"/>
      <c r="P118" s="153"/>
      <c r="Q118" s="153"/>
      <c r="R118" s="153"/>
      <c r="S118" s="153"/>
      <c r="T118" s="153"/>
      <c r="U118" s="153"/>
      <c r="V118" s="153"/>
      <c r="W118" s="153"/>
      <c r="X118" s="153"/>
      <c r="Y118" s="153"/>
    </row>
    <row r="119" spans="1:25" ht="11.25" customHeight="1" x14ac:dyDescent="0.2">
      <c r="A119" s="153"/>
      <c r="B119" s="154"/>
      <c r="C119" s="155"/>
      <c r="D119" s="156"/>
      <c r="E119" s="153"/>
      <c r="F119" s="156"/>
      <c r="G119" s="153"/>
      <c r="H119" s="153"/>
      <c r="I119" s="155"/>
      <c r="J119" s="153"/>
      <c r="K119" s="153"/>
      <c r="L119" s="153"/>
      <c r="M119" s="154"/>
      <c r="N119" s="153"/>
      <c r="O119" s="153"/>
      <c r="P119" s="153"/>
      <c r="Q119" s="153"/>
      <c r="R119" s="153"/>
      <c r="S119" s="153"/>
      <c r="T119" s="153"/>
      <c r="U119" s="153"/>
      <c r="V119" s="153"/>
      <c r="W119" s="153"/>
      <c r="X119" s="153"/>
      <c r="Y119" s="153"/>
    </row>
    <row r="120" spans="1:25" ht="11.25" customHeight="1" x14ac:dyDescent="0.2">
      <c r="A120" s="153"/>
      <c r="B120" s="154"/>
      <c r="C120" s="155"/>
      <c r="D120" s="156"/>
      <c r="E120" s="153"/>
      <c r="F120" s="156"/>
      <c r="G120" s="153"/>
      <c r="H120" s="153"/>
      <c r="I120" s="155"/>
      <c r="J120" s="153"/>
      <c r="K120" s="153"/>
      <c r="L120" s="153"/>
      <c r="M120" s="154"/>
      <c r="N120" s="153"/>
      <c r="O120" s="153"/>
      <c r="P120" s="153"/>
      <c r="Q120" s="153"/>
      <c r="R120" s="153"/>
      <c r="S120" s="153"/>
      <c r="T120" s="153"/>
      <c r="U120" s="153"/>
      <c r="V120" s="153"/>
      <c r="W120" s="153"/>
      <c r="X120" s="153"/>
      <c r="Y120" s="153"/>
    </row>
    <row r="121" spans="1:25" ht="11.25" customHeight="1" x14ac:dyDescent="0.2">
      <c r="A121" s="153"/>
      <c r="B121" s="154"/>
      <c r="C121" s="155"/>
      <c r="D121" s="156"/>
      <c r="E121" s="153"/>
      <c r="F121" s="156"/>
      <c r="G121" s="153"/>
      <c r="H121" s="153"/>
      <c r="I121" s="155"/>
      <c r="J121" s="153"/>
      <c r="K121" s="153"/>
      <c r="L121" s="153"/>
      <c r="M121" s="154"/>
      <c r="N121" s="153"/>
      <c r="O121" s="153"/>
      <c r="P121" s="153"/>
      <c r="Q121" s="153"/>
      <c r="R121" s="153"/>
      <c r="S121" s="153"/>
      <c r="T121" s="153"/>
      <c r="U121" s="153"/>
      <c r="V121" s="153"/>
      <c r="W121" s="153"/>
      <c r="X121" s="153"/>
      <c r="Y121" s="153"/>
    </row>
    <row r="122" spans="1:25" ht="11.25" customHeight="1" x14ac:dyDescent="0.2">
      <c r="A122" s="153"/>
      <c r="B122" s="154"/>
      <c r="C122" s="155"/>
      <c r="D122" s="156"/>
      <c r="E122" s="153"/>
      <c r="F122" s="156"/>
      <c r="G122" s="153"/>
      <c r="H122" s="153"/>
      <c r="I122" s="155"/>
      <c r="J122" s="153"/>
      <c r="K122" s="153"/>
      <c r="L122" s="153"/>
      <c r="M122" s="154"/>
      <c r="N122" s="153"/>
      <c r="O122" s="153"/>
      <c r="P122" s="153"/>
      <c r="Q122" s="153"/>
      <c r="R122" s="153"/>
      <c r="S122" s="153"/>
      <c r="T122" s="153"/>
      <c r="U122" s="153"/>
      <c r="V122" s="153"/>
      <c r="W122" s="153"/>
      <c r="X122" s="153"/>
      <c r="Y122" s="153"/>
    </row>
    <row r="123" spans="1:25" ht="11.25" customHeight="1" x14ac:dyDescent="0.2">
      <c r="A123" s="153"/>
      <c r="B123" s="154"/>
      <c r="C123" s="155"/>
      <c r="D123" s="156"/>
      <c r="E123" s="153"/>
      <c r="F123" s="156"/>
      <c r="G123" s="153"/>
      <c r="H123" s="153"/>
      <c r="I123" s="155"/>
      <c r="J123" s="153"/>
      <c r="K123" s="153"/>
      <c r="L123" s="153"/>
      <c r="M123" s="154"/>
      <c r="N123" s="153"/>
      <c r="O123" s="153"/>
      <c r="P123" s="153"/>
      <c r="Q123" s="153"/>
      <c r="R123" s="153"/>
      <c r="S123" s="153"/>
      <c r="T123" s="153"/>
      <c r="U123" s="153"/>
      <c r="V123" s="153"/>
      <c r="W123" s="153"/>
      <c r="X123" s="153"/>
      <c r="Y123" s="153"/>
    </row>
    <row r="124" spans="1:25" ht="11.25" customHeight="1" x14ac:dyDescent="0.2">
      <c r="A124" s="153"/>
      <c r="B124" s="154"/>
      <c r="C124" s="155"/>
      <c r="D124" s="156"/>
      <c r="E124" s="153"/>
      <c r="F124" s="156"/>
      <c r="G124" s="153"/>
      <c r="H124" s="153"/>
      <c r="I124" s="155"/>
      <c r="J124" s="153"/>
      <c r="K124" s="153"/>
      <c r="L124" s="153"/>
      <c r="M124" s="154"/>
      <c r="N124" s="153"/>
      <c r="O124" s="153"/>
      <c r="P124" s="153"/>
      <c r="Q124" s="153"/>
      <c r="R124" s="153"/>
      <c r="S124" s="153"/>
      <c r="T124" s="153"/>
      <c r="U124" s="153"/>
      <c r="V124" s="153"/>
      <c r="W124" s="153"/>
      <c r="X124" s="153"/>
      <c r="Y124" s="153"/>
    </row>
    <row r="125" spans="1:25" ht="11.25" customHeight="1" x14ac:dyDescent="0.2">
      <c r="A125" s="153"/>
      <c r="B125" s="154"/>
      <c r="C125" s="155"/>
      <c r="D125" s="156"/>
      <c r="E125" s="153"/>
      <c r="F125" s="156"/>
      <c r="G125" s="153"/>
      <c r="H125" s="153"/>
      <c r="I125" s="155"/>
      <c r="J125" s="153"/>
      <c r="K125" s="153"/>
      <c r="L125" s="153"/>
      <c r="M125" s="154"/>
      <c r="N125" s="153"/>
      <c r="O125" s="153"/>
      <c r="P125" s="153"/>
      <c r="Q125" s="153"/>
      <c r="R125" s="153"/>
      <c r="S125" s="153"/>
      <c r="T125" s="153"/>
      <c r="U125" s="153"/>
      <c r="V125" s="153"/>
      <c r="W125" s="153"/>
      <c r="X125" s="153"/>
      <c r="Y125" s="153"/>
    </row>
    <row r="126" spans="1:25" ht="11.25" customHeight="1" x14ac:dyDescent="0.2">
      <c r="A126" s="153"/>
      <c r="B126" s="154"/>
      <c r="C126" s="155"/>
      <c r="D126" s="156"/>
      <c r="E126" s="153"/>
      <c r="F126" s="156"/>
      <c r="G126" s="153"/>
      <c r="H126" s="153"/>
      <c r="I126" s="155"/>
      <c r="J126" s="153"/>
      <c r="K126" s="153"/>
      <c r="L126" s="153"/>
      <c r="M126" s="154"/>
      <c r="N126" s="153"/>
      <c r="O126" s="153"/>
      <c r="P126" s="153"/>
      <c r="Q126" s="153"/>
      <c r="R126" s="153"/>
      <c r="S126" s="153"/>
      <c r="T126" s="153"/>
      <c r="U126" s="153"/>
      <c r="V126" s="153"/>
      <c r="W126" s="153"/>
      <c r="X126" s="153"/>
      <c r="Y126" s="153"/>
    </row>
    <row r="127" spans="1:25" ht="11.25" customHeight="1" x14ac:dyDescent="0.2">
      <c r="A127" s="153"/>
      <c r="B127" s="154"/>
      <c r="C127" s="155"/>
      <c r="D127" s="156"/>
      <c r="E127" s="153"/>
      <c r="F127" s="156"/>
      <c r="G127" s="153"/>
      <c r="H127" s="153"/>
      <c r="I127" s="155"/>
      <c r="J127" s="153"/>
      <c r="K127" s="153"/>
      <c r="L127" s="153"/>
      <c r="M127" s="154"/>
      <c r="N127" s="153"/>
      <c r="O127" s="153"/>
      <c r="P127" s="153"/>
      <c r="Q127" s="153"/>
      <c r="R127" s="153"/>
      <c r="S127" s="153"/>
      <c r="T127" s="153"/>
      <c r="U127" s="153"/>
      <c r="V127" s="153"/>
      <c r="W127" s="153"/>
      <c r="X127" s="153"/>
      <c r="Y127" s="153"/>
    </row>
    <row r="128" spans="1:25" ht="11.25" customHeight="1" x14ac:dyDescent="0.2">
      <c r="A128" s="153"/>
      <c r="B128" s="154"/>
      <c r="C128" s="155"/>
      <c r="D128" s="156"/>
      <c r="E128" s="153"/>
      <c r="F128" s="156"/>
      <c r="G128" s="153"/>
      <c r="H128" s="153"/>
      <c r="I128" s="155"/>
      <c r="J128" s="153"/>
      <c r="K128" s="153"/>
      <c r="L128" s="153"/>
      <c r="M128" s="154"/>
      <c r="N128" s="153"/>
      <c r="O128" s="153"/>
      <c r="P128" s="153"/>
      <c r="Q128" s="153"/>
      <c r="R128" s="153"/>
      <c r="S128" s="153"/>
      <c r="T128" s="153"/>
      <c r="U128" s="153"/>
      <c r="V128" s="153"/>
      <c r="W128" s="153"/>
      <c r="X128" s="153"/>
      <c r="Y128" s="153"/>
    </row>
    <row r="129" spans="1:25" ht="11.25" customHeight="1" x14ac:dyDescent="0.2">
      <c r="A129" s="153"/>
      <c r="B129" s="154"/>
      <c r="C129" s="155"/>
      <c r="D129" s="156"/>
      <c r="E129" s="153"/>
      <c r="F129" s="156"/>
      <c r="G129" s="153"/>
      <c r="H129" s="153"/>
      <c r="I129" s="155"/>
      <c r="J129" s="153"/>
      <c r="K129" s="153"/>
      <c r="L129" s="153"/>
      <c r="M129" s="154"/>
      <c r="N129" s="153"/>
      <c r="O129" s="153"/>
      <c r="P129" s="153"/>
      <c r="Q129" s="153"/>
      <c r="R129" s="153"/>
      <c r="S129" s="153"/>
      <c r="T129" s="153"/>
      <c r="U129" s="153"/>
      <c r="V129" s="153"/>
      <c r="W129" s="153"/>
      <c r="X129" s="153"/>
      <c r="Y129" s="153"/>
    </row>
    <row r="130" spans="1:25" ht="11.25" customHeight="1" x14ac:dyDescent="0.2">
      <c r="A130" s="153"/>
      <c r="B130" s="154"/>
      <c r="C130" s="155"/>
      <c r="D130" s="156"/>
      <c r="E130" s="153"/>
      <c r="F130" s="156"/>
      <c r="G130" s="153"/>
      <c r="H130" s="153"/>
      <c r="I130" s="155"/>
      <c r="J130" s="153"/>
      <c r="K130" s="153"/>
      <c r="L130" s="153"/>
      <c r="M130" s="154"/>
      <c r="N130" s="153"/>
      <c r="O130" s="153"/>
      <c r="P130" s="153"/>
      <c r="Q130" s="153"/>
      <c r="R130" s="153"/>
      <c r="S130" s="153"/>
      <c r="T130" s="153"/>
      <c r="U130" s="153"/>
      <c r="V130" s="153"/>
      <c r="W130" s="153"/>
      <c r="X130" s="153"/>
      <c r="Y130" s="153"/>
    </row>
    <row r="131" spans="1:25" ht="11.25" customHeight="1" x14ac:dyDescent="0.2">
      <c r="A131" s="153"/>
      <c r="B131" s="154"/>
      <c r="C131" s="155"/>
      <c r="D131" s="156"/>
      <c r="E131" s="153"/>
      <c r="F131" s="156"/>
      <c r="G131" s="153"/>
      <c r="H131" s="153"/>
      <c r="I131" s="155"/>
      <c r="J131" s="153"/>
      <c r="K131" s="153"/>
      <c r="L131" s="153"/>
      <c r="M131" s="154"/>
      <c r="N131" s="153"/>
      <c r="O131" s="153"/>
      <c r="P131" s="153"/>
      <c r="Q131" s="153"/>
      <c r="R131" s="153"/>
      <c r="S131" s="153"/>
      <c r="T131" s="153"/>
      <c r="U131" s="153"/>
      <c r="V131" s="153"/>
      <c r="W131" s="153"/>
      <c r="X131" s="153"/>
      <c r="Y131" s="153"/>
    </row>
    <row r="132" spans="1:25" ht="11.25" customHeight="1" x14ac:dyDescent="0.2">
      <c r="A132" s="153"/>
      <c r="B132" s="154"/>
      <c r="C132" s="155"/>
      <c r="D132" s="156"/>
      <c r="E132" s="153"/>
      <c r="F132" s="156"/>
      <c r="G132" s="153"/>
      <c r="H132" s="153"/>
      <c r="I132" s="155"/>
      <c r="J132" s="153"/>
      <c r="K132" s="153"/>
      <c r="L132" s="153"/>
      <c r="M132" s="154"/>
      <c r="N132" s="153"/>
      <c r="O132" s="153"/>
      <c r="P132" s="153"/>
      <c r="Q132" s="153"/>
      <c r="R132" s="153"/>
      <c r="S132" s="153"/>
      <c r="T132" s="153"/>
      <c r="U132" s="153"/>
      <c r="V132" s="153"/>
      <c r="W132" s="153"/>
      <c r="X132" s="153"/>
      <c r="Y132" s="153"/>
    </row>
    <row r="133" spans="1:25" ht="11.25" customHeight="1" x14ac:dyDescent="0.2">
      <c r="A133" s="153"/>
      <c r="B133" s="154"/>
      <c r="C133" s="155"/>
      <c r="D133" s="156"/>
      <c r="E133" s="153"/>
      <c r="F133" s="156"/>
      <c r="G133" s="153"/>
      <c r="H133" s="153"/>
      <c r="I133" s="155"/>
      <c r="J133" s="153"/>
      <c r="K133" s="153"/>
      <c r="L133" s="153"/>
      <c r="M133" s="154"/>
      <c r="N133" s="153"/>
      <c r="O133" s="153"/>
      <c r="P133" s="153"/>
      <c r="Q133" s="153"/>
      <c r="R133" s="153"/>
      <c r="S133" s="153"/>
      <c r="T133" s="153"/>
      <c r="U133" s="153"/>
      <c r="V133" s="153"/>
      <c r="W133" s="153"/>
      <c r="X133" s="153"/>
      <c r="Y133" s="153"/>
    </row>
    <row r="134" spans="1:25" ht="11.25" customHeight="1" x14ac:dyDescent="0.2">
      <c r="A134" s="153"/>
      <c r="B134" s="154"/>
      <c r="C134" s="155"/>
      <c r="D134" s="156"/>
      <c r="E134" s="153"/>
      <c r="F134" s="156"/>
      <c r="G134" s="153"/>
      <c r="H134" s="153"/>
      <c r="I134" s="155"/>
      <c r="J134" s="153"/>
      <c r="K134" s="153"/>
      <c r="L134" s="153"/>
      <c r="M134" s="154"/>
      <c r="N134" s="153"/>
      <c r="O134" s="153"/>
      <c r="P134" s="153"/>
      <c r="Q134" s="153"/>
      <c r="R134" s="153"/>
      <c r="S134" s="153"/>
      <c r="T134" s="153"/>
      <c r="U134" s="153"/>
      <c r="V134" s="153"/>
      <c r="W134" s="153"/>
      <c r="X134" s="153"/>
      <c r="Y134" s="153"/>
    </row>
    <row r="135" spans="1:25" ht="11.25" customHeight="1" x14ac:dyDescent="0.2">
      <c r="A135" s="153"/>
      <c r="B135" s="154"/>
      <c r="C135" s="155"/>
      <c r="D135" s="156"/>
      <c r="E135" s="153"/>
      <c r="F135" s="156"/>
      <c r="G135" s="153"/>
      <c r="H135" s="153"/>
      <c r="I135" s="155"/>
      <c r="J135" s="153"/>
      <c r="K135" s="153"/>
      <c r="L135" s="153"/>
      <c r="M135" s="154"/>
      <c r="N135" s="153"/>
      <c r="O135" s="153"/>
      <c r="P135" s="153"/>
      <c r="Q135" s="153"/>
      <c r="R135" s="153"/>
      <c r="S135" s="153"/>
      <c r="T135" s="153"/>
      <c r="U135" s="153"/>
      <c r="V135" s="153"/>
      <c r="W135" s="153"/>
      <c r="X135" s="153"/>
      <c r="Y135" s="153"/>
    </row>
    <row r="136" spans="1:25" ht="11.25" customHeight="1" x14ac:dyDescent="0.2">
      <c r="A136" s="153"/>
      <c r="B136" s="154"/>
      <c r="C136" s="155"/>
      <c r="D136" s="156"/>
      <c r="E136" s="153"/>
      <c r="F136" s="156"/>
      <c r="G136" s="153"/>
      <c r="H136" s="153"/>
      <c r="I136" s="155"/>
      <c r="J136" s="153"/>
      <c r="K136" s="153"/>
      <c r="L136" s="153"/>
      <c r="M136" s="154"/>
      <c r="N136" s="153"/>
      <c r="O136" s="153"/>
      <c r="P136" s="153"/>
      <c r="Q136" s="153"/>
      <c r="R136" s="153"/>
      <c r="S136" s="153"/>
      <c r="T136" s="153"/>
      <c r="U136" s="153"/>
      <c r="V136" s="153"/>
      <c r="W136" s="153"/>
      <c r="X136" s="153"/>
      <c r="Y136" s="153"/>
    </row>
    <row r="137" spans="1:25" ht="11.25" customHeight="1" x14ac:dyDescent="0.2">
      <c r="A137" s="153"/>
      <c r="B137" s="154"/>
      <c r="C137" s="155"/>
      <c r="D137" s="156"/>
      <c r="E137" s="153"/>
      <c r="F137" s="156"/>
      <c r="G137" s="153"/>
      <c r="H137" s="153"/>
      <c r="I137" s="155"/>
      <c r="J137" s="153"/>
      <c r="K137" s="153"/>
      <c r="L137" s="153"/>
      <c r="M137" s="154"/>
      <c r="N137" s="153"/>
      <c r="O137" s="153"/>
      <c r="P137" s="153"/>
      <c r="Q137" s="153"/>
      <c r="R137" s="153"/>
      <c r="S137" s="153"/>
      <c r="T137" s="153"/>
      <c r="U137" s="153"/>
      <c r="V137" s="153"/>
      <c r="W137" s="153"/>
      <c r="X137" s="153"/>
      <c r="Y137" s="153"/>
    </row>
    <row r="138" spans="1:25" ht="11.25" customHeight="1" x14ac:dyDescent="0.2">
      <c r="A138" s="153"/>
      <c r="B138" s="154"/>
      <c r="C138" s="155"/>
      <c r="D138" s="156"/>
      <c r="E138" s="153"/>
      <c r="F138" s="156"/>
      <c r="G138" s="153"/>
      <c r="H138" s="153"/>
      <c r="I138" s="155"/>
      <c r="J138" s="153"/>
      <c r="K138" s="153"/>
      <c r="L138" s="153"/>
      <c r="M138" s="154"/>
      <c r="N138" s="153"/>
      <c r="O138" s="153"/>
      <c r="P138" s="153"/>
      <c r="Q138" s="153"/>
      <c r="R138" s="153"/>
      <c r="S138" s="153"/>
      <c r="T138" s="153"/>
      <c r="U138" s="153"/>
      <c r="V138" s="153"/>
      <c r="W138" s="153"/>
      <c r="X138" s="153"/>
      <c r="Y138" s="153"/>
    </row>
    <row r="139" spans="1:25" ht="11.25" customHeight="1" x14ac:dyDescent="0.2">
      <c r="A139" s="153"/>
      <c r="B139" s="154"/>
      <c r="C139" s="155"/>
      <c r="D139" s="156"/>
      <c r="E139" s="153"/>
      <c r="F139" s="156"/>
      <c r="G139" s="153"/>
      <c r="H139" s="153"/>
      <c r="I139" s="155"/>
      <c r="J139" s="153"/>
      <c r="K139" s="153"/>
      <c r="L139" s="153"/>
      <c r="M139" s="154"/>
      <c r="N139" s="153"/>
      <c r="O139" s="153"/>
      <c r="P139" s="153"/>
      <c r="Q139" s="153"/>
      <c r="R139" s="153"/>
      <c r="S139" s="153"/>
      <c r="T139" s="153"/>
      <c r="U139" s="153"/>
      <c r="V139" s="153"/>
      <c r="W139" s="153"/>
      <c r="X139" s="153"/>
      <c r="Y139" s="153"/>
    </row>
    <row r="140" spans="1:25" ht="11.25" customHeight="1" x14ac:dyDescent="0.2">
      <c r="A140" s="153"/>
      <c r="B140" s="154"/>
      <c r="C140" s="155"/>
      <c r="D140" s="156"/>
      <c r="E140" s="153"/>
      <c r="F140" s="156"/>
      <c r="G140" s="153"/>
      <c r="H140" s="153"/>
      <c r="I140" s="155"/>
      <c r="J140" s="153"/>
      <c r="K140" s="153"/>
      <c r="L140" s="153"/>
      <c r="M140" s="154"/>
      <c r="N140" s="153"/>
      <c r="O140" s="153"/>
      <c r="P140" s="153"/>
      <c r="Q140" s="153"/>
      <c r="R140" s="153"/>
      <c r="S140" s="153"/>
      <c r="T140" s="153"/>
      <c r="U140" s="153"/>
      <c r="V140" s="153"/>
      <c r="W140" s="153"/>
      <c r="X140" s="153"/>
      <c r="Y140" s="153"/>
    </row>
    <row r="141" spans="1:25" ht="11.25" customHeight="1" x14ac:dyDescent="0.2">
      <c r="A141" s="153"/>
      <c r="B141" s="154"/>
      <c r="C141" s="155"/>
      <c r="D141" s="156"/>
      <c r="E141" s="153"/>
      <c r="F141" s="156"/>
      <c r="G141" s="153"/>
      <c r="H141" s="153"/>
      <c r="I141" s="155"/>
      <c r="J141" s="153"/>
      <c r="K141" s="153"/>
      <c r="L141" s="153"/>
      <c r="M141" s="154"/>
      <c r="N141" s="153"/>
      <c r="O141" s="153"/>
      <c r="P141" s="153"/>
      <c r="Q141" s="153"/>
      <c r="R141" s="153"/>
      <c r="S141" s="153"/>
      <c r="T141" s="153"/>
      <c r="U141" s="153"/>
      <c r="V141" s="153"/>
      <c r="W141" s="153"/>
      <c r="X141" s="153"/>
      <c r="Y141" s="153"/>
    </row>
    <row r="142" spans="1:25" ht="11.25" customHeight="1" x14ac:dyDescent="0.2">
      <c r="A142" s="153"/>
      <c r="B142" s="154"/>
      <c r="C142" s="155"/>
      <c r="D142" s="156"/>
      <c r="E142" s="153"/>
      <c r="F142" s="156"/>
      <c r="G142" s="153"/>
      <c r="H142" s="153"/>
      <c r="I142" s="155"/>
      <c r="J142" s="153"/>
      <c r="K142" s="153"/>
      <c r="L142" s="153"/>
      <c r="M142" s="154"/>
      <c r="N142" s="153"/>
      <c r="O142" s="153"/>
      <c r="P142" s="153"/>
      <c r="Q142" s="153"/>
      <c r="R142" s="153"/>
      <c r="S142" s="153"/>
      <c r="T142" s="153"/>
      <c r="U142" s="153"/>
      <c r="V142" s="153"/>
      <c r="W142" s="153"/>
      <c r="X142" s="153"/>
      <c r="Y142" s="153"/>
    </row>
    <row r="143" spans="1:25" ht="11.25" customHeight="1" x14ac:dyDescent="0.2">
      <c r="A143" s="153"/>
      <c r="B143" s="154"/>
      <c r="C143" s="155"/>
      <c r="D143" s="156"/>
      <c r="E143" s="153"/>
      <c r="F143" s="156"/>
      <c r="G143" s="153"/>
      <c r="H143" s="153"/>
      <c r="I143" s="155"/>
      <c r="J143" s="153"/>
      <c r="K143" s="153"/>
      <c r="L143" s="153"/>
      <c r="M143" s="154"/>
      <c r="N143" s="153"/>
      <c r="O143" s="153"/>
      <c r="P143" s="153"/>
      <c r="Q143" s="153"/>
      <c r="R143" s="153"/>
      <c r="S143" s="153"/>
      <c r="T143" s="153"/>
      <c r="U143" s="153"/>
      <c r="V143" s="153"/>
      <c r="W143" s="153"/>
      <c r="X143" s="153"/>
      <c r="Y143" s="153"/>
    </row>
    <row r="144" spans="1:25" ht="11.25" customHeight="1" x14ac:dyDescent="0.2">
      <c r="A144" s="153"/>
      <c r="B144" s="154"/>
      <c r="C144" s="155"/>
      <c r="D144" s="156"/>
      <c r="E144" s="153"/>
      <c r="F144" s="156"/>
      <c r="G144" s="153"/>
      <c r="H144" s="153"/>
      <c r="I144" s="155"/>
      <c r="J144" s="153"/>
      <c r="K144" s="153"/>
      <c r="L144" s="153"/>
      <c r="M144" s="154"/>
      <c r="N144" s="153"/>
      <c r="O144" s="153"/>
      <c r="P144" s="153"/>
      <c r="Q144" s="153"/>
      <c r="R144" s="153"/>
      <c r="S144" s="153"/>
      <c r="T144" s="153"/>
      <c r="U144" s="153"/>
      <c r="V144" s="153"/>
      <c r="W144" s="153"/>
      <c r="X144" s="153"/>
      <c r="Y144" s="153"/>
    </row>
    <row r="145" spans="1:25" ht="11.25" customHeight="1" x14ac:dyDescent="0.2">
      <c r="A145" s="153"/>
      <c r="B145" s="154"/>
      <c r="C145" s="155"/>
      <c r="D145" s="156"/>
      <c r="E145" s="153"/>
      <c r="F145" s="156"/>
      <c r="G145" s="153"/>
      <c r="H145" s="153"/>
      <c r="I145" s="155"/>
      <c r="J145" s="153"/>
      <c r="K145" s="153"/>
      <c r="L145" s="153"/>
      <c r="M145" s="154"/>
      <c r="N145" s="153"/>
      <c r="O145" s="153"/>
      <c r="P145" s="153"/>
      <c r="Q145" s="153"/>
      <c r="R145" s="153"/>
      <c r="S145" s="153"/>
      <c r="T145" s="153"/>
      <c r="U145" s="153"/>
      <c r="V145" s="153"/>
      <c r="W145" s="153"/>
      <c r="X145" s="153"/>
      <c r="Y145" s="153"/>
    </row>
    <row r="146" spans="1:25" ht="11.25" customHeight="1" x14ac:dyDescent="0.2">
      <c r="A146" s="153"/>
      <c r="B146" s="154"/>
      <c r="C146" s="155"/>
      <c r="D146" s="156"/>
      <c r="E146" s="153"/>
      <c r="F146" s="156"/>
      <c r="G146" s="153"/>
      <c r="H146" s="153"/>
      <c r="I146" s="155"/>
      <c r="J146" s="153"/>
      <c r="K146" s="153"/>
      <c r="L146" s="153"/>
      <c r="M146" s="154"/>
      <c r="N146" s="153"/>
      <c r="O146" s="153"/>
      <c r="P146" s="153"/>
      <c r="Q146" s="153"/>
      <c r="R146" s="153"/>
      <c r="S146" s="153"/>
      <c r="T146" s="153"/>
      <c r="U146" s="153"/>
      <c r="V146" s="153"/>
      <c r="W146" s="153"/>
      <c r="X146" s="153"/>
      <c r="Y146" s="153"/>
    </row>
    <row r="147" spans="1:25" ht="11.25" customHeight="1" x14ac:dyDescent="0.2">
      <c r="A147" s="153"/>
      <c r="B147" s="154"/>
      <c r="C147" s="155"/>
      <c r="D147" s="156"/>
      <c r="E147" s="153"/>
      <c r="F147" s="156"/>
      <c r="G147" s="153"/>
      <c r="H147" s="153"/>
      <c r="I147" s="155"/>
      <c r="J147" s="153"/>
      <c r="K147" s="153"/>
      <c r="L147" s="153"/>
      <c r="M147" s="154"/>
      <c r="N147" s="153"/>
      <c r="O147" s="153"/>
      <c r="P147" s="153"/>
      <c r="Q147" s="153"/>
      <c r="R147" s="153"/>
      <c r="S147" s="153"/>
      <c r="T147" s="153"/>
      <c r="U147" s="153"/>
      <c r="V147" s="153"/>
      <c r="W147" s="153"/>
      <c r="X147" s="153"/>
      <c r="Y147" s="153"/>
    </row>
    <row r="148" spans="1:25" ht="11.25" customHeight="1" x14ac:dyDescent="0.2">
      <c r="A148" s="153"/>
      <c r="B148" s="154"/>
      <c r="C148" s="155"/>
      <c r="D148" s="156"/>
      <c r="E148" s="153"/>
      <c r="F148" s="156"/>
      <c r="G148" s="153"/>
      <c r="H148" s="153"/>
      <c r="I148" s="155"/>
      <c r="J148" s="153"/>
      <c r="K148" s="153"/>
      <c r="L148" s="153"/>
      <c r="M148" s="154"/>
      <c r="N148" s="153"/>
      <c r="O148" s="153"/>
      <c r="P148" s="153"/>
      <c r="Q148" s="153"/>
      <c r="R148" s="153"/>
      <c r="S148" s="153"/>
      <c r="T148" s="153"/>
      <c r="U148" s="153"/>
      <c r="V148" s="153"/>
      <c r="W148" s="153"/>
      <c r="X148" s="153"/>
      <c r="Y148" s="153"/>
    </row>
    <row r="149" spans="1:25" ht="11.25" customHeight="1" x14ac:dyDescent="0.2">
      <c r="A149" s="153"/>
      <c r="B149" s="154"/>
      <c r="C149" s="155"/>
      <c r="D149" s="156"/>
      <c r="E149" s="153"/>
      <c r="F149" s="156"/>
      <c r="G149" s="153"/>
      <c r="H149" s="153"/>
      <c r="I149" s="155"/>
      <c r="J149" s="153"/>
      <c r="K149" s="153"/>
      <c r="L149" s="153"/>
      <c r="M149" s="154"/>
      <c r="N149" s="153"/>
      <c r="O149" s="153"/>
      <c r="P149" s="153"/>
      <c r="Q149" s="153"/>
      <c r="R149" s="153"/>
      <c r="S149" s="153"/>
      <c r="T149" s="153"/>
      <c r="U149" s="153"/>
      <c r="V149" s="153"/>
      <c r="W149" s="153"/>
      <c r="X149" s="153"/>
      <c r="Y149" s="153"/>
    </row>
    <row r="150" spans="1:25" ht="11.25" customHeight="1" x14ac:dyDescent="0.2">
      <c r="A150" s="153"/>
      <c r="B150" s="154"/>
      <c r="C150" s="155"/>
      <c r="D150" s="156"/>
      <c r="E150" s="153"/>
      <c r="F150" s="156"/>
      <c r="G150" s="153"/>
      <c r="H150" s="153"/>
      <c r="I150" s="155"/>
      <c r="J150" s="153"/>
      <c r="K150" s="153"/>
      <c r="L150" s="153"/>
      <c r="M150" s="154"/>
      <c r="N150" s="153"/>
      <c r="O150" s="153"/>
      <c r="P150" s="153"/>
      <c r="Q150" s="153"/>
      <c r="R150" s="153"/>
      <c r="S150" s="153"/>
      <c r="T150" s="153"/>
      <c r="U150" s="153"/>
      <c r="V150" s="153"/>
      <c r="W150" s="153"/>
      <c r="X150" s="153"/>
      <c r="Y150" s="153"/>
    </row>
    <row r="151" spans="1:25" ht="11.25" customHeight="1" x14ac:dyDescent="0.2">
      <c r="A151" s="153"/>
      <c r="B151" s="154"/>
      <c r="C151" s="155"/>
      <c r="D151" s="156"/>
      <c r="E151" s="153"/>
      <c r="F151" s="156"/>
      <c r="G151" s="153"/>
      <c r="H151" s="153"/>
      <c r="I151" s="155"/>
      <c r="J151" s="153"/>
      <c r="K151" s="153"/>
      <c r="L151" s="153"/>
      <c r="M151" s="154"/>
      <c r="N151" s="153"/>
      <c r="O151" s="153"/>
      <c r="P151" s="153"/>
      <c r="Q151" s="153"/>
      <c r="R151" s="153"/>
      <c r="S151" s="153"/>
      <c r="T151" s="153"/>
      <c r="U151" s="153"/>
      <c r="V151" s="153"/>
      <c r="W151" s="153"/>
      <c r="X151" s="153"/>
      <c r="Y151" s="153"/>
    </row>
    <row r="152" spans="1:25" ht="11.25" customHeight="1" x14ac:dyDescent="0.2">
      <c r="A152" s="153"/>
      <c r="B152" s="154"/>
      <c r="C152" s="155"/>
      <c r="D152" s="156"/>
      <c r="E152" s="153"/>
      <c r="F152" s="156"/>
      <c r="G152" s="153"/>
      <c r="H152" s="153"/>
      <c r="I152" s="155"/>
      <c r="J152" s="153"/>
      <c r="K152" s="153"/>
      <c r="L152" s="153"/>
      <c r="M152" s="154"/>
      <c r="N152" s="153"/>
      <c r="O152" s="153"/>
      <c r="P152" s="153"/>
      <c r="Q152" s="153"/>
      <c r="R152" s="153"/>
      <c r="S152" s="153"/>
      <c r="T152" s="153"/>
      <c r="U152" s="153"/>
      <c r="V152" s="153"/>
      <c r="W152" s="153"/>
      <c r="X152" s="153"/>
      <c r="Y152" s="153"/>
    </row>
    <row r="153" spans="1:25" ht="11.25" customHeight="1" x14ac:dyDescent="0.2">
      <c r="A153" s="153"/>
      <c r="B153" s="154"/>
      <c r="C153" s="155"/>
      <c r="D153" s="156"/>
      <c r="E153" s="153"/>
      <c r="F153" s="156"/>
      <c r="G153" s="153"/>
      <c r="H153" s="153"/>
      <c r="I153" s="155"/>
      <c r="J153" s="153"/>
      <c r="K153" s="153"/>
      <c r="L153" s="153"/>
      <c r="M153" s="154"/>
      <c r="N153" s="153"/>
      <c r="O153" s="153"/>
      <c r="P153" s="153"/>
      <c r="Q153" s="153"/>
      <c r="R153" s="153"/>
      <c r="S153" s="153"/>
      <c r="T153" s="153"/>
      <c r="U153" s="153"/>
      <c r="V153" s="153"/>
      <c r="W153" s="153"/>
      <c r="X153" s="153"/>
      <c r="Y153" s="153"/>
    </row>
    <row r="154" spans="1:25" ht="11.25" customHeight="1" x14ac:dyDescent="0.2">
      <c r="A154" s="153"/>
      <c r="B154" s="154"/>
      <c r="C154" s="155"/>
      <c r="D154" s="156"/>
      <c r="E154" s="153"/>
      <c r="F154" s="156"/>
      <c r="G154" s="153"/>
      <c r="H154" s="153"/>
      <c r="I154" s="155"/>
      <c r="J154" s="153"/>
      <c r="K154" s="153"/>
      <c r="L154" s="153"/>
      <c r="M154" s="154"/>
      <c r="N154" s="153"/>
      <c r="O154" s="153"/>
      <c r="P154" s="153"/>
      <c r="Q154" s="153"/>
      <c r="R154" s="153"/>
      <c r="S154" s="153"/>
      <c r="T154" s="153"/>
      <c r="U154" s="153"/>
      <c r="V154" s="153"/>
      <c r="W154" s="153"/>
      <c r="X154" s="153"/>
      <c r="Y154" s="153"/>
    </row>
    <row r="155" spans="1:25" ht="11.25" customHeight="1" x14ac:dyDescent="0.2">
      <c r="A155" s="153"/>
      <c r="B155" s="154"/>
      <c r="C155" s="155"/>
      <c r="D155" s="156"/>
      <c r="E155" s="153"/>
      <c r="F155" s="156"/>
      <c r="G155" s="153"/>
      <c r="H155" s="153"/>
      <c r="I155" s="155"/>
      <c r="J155" s="153"/>
      <c r="K155" s="153"/>
      <c r="L155" s="153"/>
      <c r="M155" s="154"/>
      <c r="N155" s="153"/>
      <c r="O155" s="153"/>
      <c r="P155" s="153"/>
      <c r="Q155" s="153"/>
      <c r="R155" s="153"/>
      <c r="S155" s="153"/>
      <c r="T155" s="153"/>
      <c r="U155" s="153"/>
      <c r="V155" s="153"/>
      <c r="W155" s="153"/>
      <c r="X155" s="153"/>
      <c r="Y155" s="153"/>
    </row>
    <row r="156" spans="1:25" ht="11.25" customHeight="1" x14ac:dyDescent="0.2">
      <c r="A156" s="153"/>
      <c r="B156" s="154"/>
      <c r="C156" s="155"/>
      <c r="D156" s="156"/>
      <c r="E156" s="153"/>
      <c r="F156" s="156"/>
      <c r="G156" s="153"/>
      <c r="H156" s="153"/>
      <c r="I156" s="155"/>
      <c r="J156" s="153"/>
      <c r="K156" s="153"/>
      <c r="L156" s="153"/>
      <c r="M156" s="154"/>
      <c r="N156" s="153"/>
      <c r="O156" s="153"/>
      <c r="P156" s="153"/>
      <c r="Q156" s="153"/>
      <c r="R156" s="153"/>
      <c r="S156" s="153"/>
      <c r="T156" s="153"/>
      <c r="U156" s="153"/>
      <c r="V156" s="153"/>
      <c r="W156" s="153"/>
      <c r="X156" s="153"/>
      <c r="Y156" s="153"/>
    </row>
    <row r="157" spans="1:25" ht="11.25" customHeight="1" x14ac:dyDescent="0.2">
      <c r="A157" s="153"/>
      <c r="B157" s="154"/>
      <c r="C157" s="155"/>
      <c r="D157" s="156"/>
      <c r="E157" s="153"/>
      <c r="F157" s="156"/>
      <c r="G157" s="153"/>
      <c r="H157" s="153"/>
      <c r="I157" s="155"/>
      <c r="J157" s="153"/>
      <c r="K157" s="153"/>
      <c r="L157" s="153"/>
      <c r="M157" s="154"/>
      <c r="N157" s="153"/>
      <c r="O157" s="153"/>
      <c r="P157" s="153"/>
      <c r="Q157" s="153"/>
      <c r="R157" s="153"/>
      <c r="S157" s="153"/>
      <c r="T157" s="153"/>
      <c r="U157" s="153"/>
      <c r="V157" s="153"/>
      <c r="W157" s="153"/>
      <c r="X157" s="153"/>
      <c r="Y157" s="153"/>
    </row>
    <row r="158" spans="1:25" ht="11.25" customHeight="1" x14ac:dyDescent="0.2">
      <c r="A158" s="153"/>
      <c r="B158" s="154"/>
      <c r="C158" s="155"/>
      <c r="D158" s="156"/>
      <c r="E158" s="153"/>
      <c r="F158" s="156"/>
      <c r="G158" s="153"/>
      <c r="H158" s="153"/>
      <c r="I158" s="155"/>
      <c r="J158" s="153"/>
      <c r="K158" s="153"/>
      <c r="L158" s="153"/>
      <c r="M158" s="154"/>
      <c r="N158" s="153"/>
      <c r="O158" s="153"/>
      <c r="P158" s="153"/>
      <c r="Q158" s="153"/>
      <c r="R158" s="153"/>
      <c r="S158" s="153"/>
      <c r="T158" s="153"/>
      <c r="U158" s="153"/>
      <c r="V158" s="153"/>
      <c r="W158" s="153"/>
      <c r="X158" s="153"/>
      <c r="Y158" s="153"/>
    </row>
    <row r="159" spans="1:25" ht="11.25" customHeight="1" x14ac:dyDescent="0.2">
      <c r="A159" s="153"/>
      <c r="B159" s="154"/>
      <c r="C159" s="155"/>
      <c r="D159" s="156"/>
      <c r="E159" s="153"/>
      <c r="F159" s="156"/>
      <c r="G159" s="153"/>
      <c r="H159" s="153"/>
      <c r="I159" s="155"/>
      <c r="J159" s="153"/>
      <c r="K159" s="153"/>
      <c r="L159" s="153"/>
      <c r="M159" s="154"/>
      <c r="N159" s="153"/>
      <c r="O159" s="153"/>
      <c r="P159" s="153"/>
      <c r="Q159" s="153"/>
      <c r="R159" s="153"/>
      <c r="S159" s="153"/>
      <c r="T159" s="153"/>
      <c r="U159" s="153"/>
      <c r="V159" s="153"/>
      <c r="W159" s="153"/>
      <c r="X159" s="153"/>
      <c r="Y159" s="153"/>
    </row>
    <row r="160" spans="1:25" ht="11.25" customHeight="1" x14ac:dyDescent="0.2">
      <c r="A160" s="153"/>
      <c r="B160" s="154"/>
      <c r="C160" s="155"/>
      <c r="D160" s="156"/>
      <c r="E160" s="153"/>
      <c r="F160" s="156"/>
      <c r="G160" s="153"/>
      <c r="H160" s="153"/>
      <c r="I160" s="155"/>
      <c r="J160" s="153"/>
      <c r="K160" s="153"/>
      <c r="L160" s="153"/>
      <c r="M160" s="154"/>
      <c r="N160" s="153"/>
      <c r="O160" s="153"/>
      <c r="P160" s="153"/>
      <c r="Q160" s="153"/>
      <c r="R160" s="153"/>
      <c r="S160" s="153"/>
      <c r="T160" s="153"/>
      <c r="U160" s="153"/>
      <c r="V160" s="153"/>
      <c r="W160" s="153"/>
      <c r="X160" s="153"/>
      <c r="Y160" s="153"/>
    </row>
    <row r="161" spans="1:25" ht="11.25" customHeight="1" x14ac:dyDescent="0.2">
      <c r="A161" s="153"/>
      <c r="B161" s="154"/>
      <c r="C161" s="155"/>
      <c r="D161" s="156"/>
      <c r="E161" s="153"/>
      <c r="F161" s="156"/>
      <c r="G161" s="153"/>
      <c r="H161" s="153"/>
      <c r="I161" s="155"/>
      <c r="J161" s="153"/>
      <c r="K161" s="153"/>
      <c r="L161" s="153"/>
      <c r="M161" s="154"/>
      <c r="N161" s="153"/>
      <c r="O161" s="153"/>
      <c r="P161" s="153"/>
      <c r="Q161" s="153"/>
      <c r="R161" s="153"/>
      <c r="S161" s="153"/>
      <c r="T161" s="153"/>
      <c r="U161" s="153"/>
      <c r="V161" s="153"/>
      <c r="W161" s="153"/>
      <c r="X161" s="153"/>
      <c r="Y161" s="153"/>
    </row>
    <row r="162" spans="1:25" ht="11.25" customHeight="1" x14ac:dyDescent="0.2">
      <c r="A162" s="153"/>
      <c r="B162" s="154"/>
      <c r="C162" s="155"/>
      <c r="D162" s="156"/>
      <c r="E162" s="153"/>
      <c r="F162" s="156"/>
      <c r="G162" s="153"/>
      <c r="H162" s="153"/>
      <c r="I162" s="155"/>
      <c r="J162" s="153"/>
      <c r="K162" s="153"/>
      <c r="L162" s="153"/>
      <c r="M162" s="154"/>
      <c r="N162" s="153"/>
      <c r="O162" s="153"/>
      <c r="P162" s="153"/>
      <c r="Q162" s="153"/>
      <c r="R162" s="153"/>
      <c r="S162" s="153"/>
      <c r="T162" s="153"/>
      <c r="U162" s="153"/>
      <c r="V162" s="153"/>
      <c r="W162" s="153"/>
      <c r="X162" s="153"/>
      <c r="Y162" s="153"/>
    </row>
    <row r="163" spans="1:25" ht="11.25" customHeight="1" x14ac:dyDescent="0.2">
      <c r="A163" s="153"/>
      <c r="B163" s="154"/>
      <c r="C163" s="155"/>
      <c r="D163" s="156"/>
      <c r="E163" s="153"/>
      <c r="F163" s="156"/>
      <c r="G163" s="153"/>
      <c r="H163" s="153"/>
      <c r="I163" s="155"/>
      <c r="J163" s="153"/>
      <c r="K163" s="153"/>
      <c r="L163" s="153"/>
      <c r="M163" s="154"/>
      <c r="N163" s="153"/>
      <c r="O163" s="153"/>
      <c r="P163" s="153"/>
      <c r="Q163" s="153"/>
      <c r="R163" s="153"/>
      <c r="S163" s="153"/>
      <c r="T163" s="153"/>
      <c r="U163" s="153"/>
      <c r="V163" s="153"/>
      <c r="W163" s="153"/>
      <c r="X163" s="153"/>
      <c r="Y163" s="153"/>
    </row>
    <row r="164" spans="1:25" ht="11.25" customHeight="1" x14ac:dyDescent="0.2">
      <c r="A164" s="153"/>
      <c r="B164" s="154"/>
      <c r="C164" s="155"/>
      <c r="D164" s="156"/>
      <c r="E164" s="153"/>
      <c r="F164" s="156"/>
      <c r="G164" s="153"/>
      <c r="H164" s="153"/>
      <c r="I164" s="155"/>
      <c r="J164" s="153"/>
      <c r="K164" s="153"/>
      <c r="L164" s="153"/>
      <c r="M164" s="154"/>
      <c r="N164" s="153"/>
      <c r="O164" s="153"/>
      <c r="P164" s="153"/>
      <c r="Q164" s="153"/>
      <c r="R164" s="153"/>
      <c r="S164" s="153"/>
      <c r="T164" s="153"/>
      <c r="U164" s="153"/>
      <c r="V164" s="153"/>
      <c r="W164" s="153"/>
      <c r="X164" s="153"/>
      <c r="Y164" s="153"/>
    </row>
    <row r="165" spans="1:25" ht="11.25" customHeight="1" x14ac:dyDescent="0.2">
      <c r="A165" s="153"/>
      <c r="B165" s="154"/>
      <c r="C165" s="155"/>
      <c r="D165" s="156"/>
      <c r="E165" s="153"/>
      <c r="F165" s="156"/>
      <c r="G165" s="153"/>
      <c r="H165" s="153"/>
      <c r="I165" s="155"/>
      <c r="J165" s="153"/>
      <c r="K165" s="153"/>
      <c r="L165" s="153"/>
      <c r="M165" s="154"/>
      <c r="N165" s="153"/>
      <c r="O165" s="153"/>
      <c r="P165" s="153"/>
      <c r="Q165" s="153"/>
      <c r="R165" s="153"/>
      <c r="S165" s="153"/>
      <c r="T165" s="153"/>
      <c r="U165" s="153"/>
      <c r="V165" s="153"/>
      <c r="W165" s="153"/>
      <c r="X165" s="153"/>
      <c r="Y165" s="153"/>
    </row>
    <row r="166" spans="1:25" ht="11.25" customHeight="1" x14ac:dyDescent="0.2">
      <c r="A166" s="153"/>
      <c r="B166" s="154"/>
      <c r="C166" s="155"/>
      <c r="D166" s="156"/>
      <c r="E166" s="153"/>
      <c r="F166" s="156"/>
      <c r="G166" s="153"/>
      <c r="H166" s="153"/>
      <c r="I166" s="155"/>
      <c r="J166" s="153"/>
      <c r="K166" s="153"/>
      <c r="L166" s="153"/>
      <c r="M166" s="154"/>
      <c r="N166" s="153"/>
      <c r="O166" s="153"/>
      <c r="P166" s="153"/>
      <c r="Q166" s="153"/>
      <c r="R166" s="153"/>
      <c r="S166" s="153"/>
      <c r="T166" s="153"/>
      <c r="U166" s="153"/>
      <c r="V166" s="153"/>
      <c r="W166" s="153"/>
      <c r="X166" s="153"/>
      <c r="Y166" s="153"/>
    </row>
    <row r="167" spans="1:25" ht="11.25" customHeight="1" x14ac:dyDescent="0.2">
      <c r="A167" s="153"/>
      <c r="B167" s="154"/>
      <c r="C167" s="155"/>
      <c r="D167" s="156"/>
      <c r="E167" s="153"/>
      <c r="F167" s="156"/>
      <c r="G167" s="153"/>
      <c r="H167" s="153"/>
      <c r="I167" s="155"/>
      <c r="J167" s="153"/>
      <c r="K167" s="153"/>
      <c r="L167" s="153"/>
      <c r="M167" s="154"/>
      <c r="N167" s="153"/>
      <c r="O167" s="153"/>
      <c r="P167" s="153"/>
      <c r="Q167" s="153"/>
      <c r="R167" s="153"/>
      <c r="S167" s="153"/>
      <c r="T167" s="153"/>
      <c r="U167" s="153"/>
      <c r="V167" s="153"/>
      <c r="W167" s="153"/>
      <c r="X167" s="153"/>
      <c r="Y167" s="153"/>
    </row>
    <row r="168" spans="1:25" ht="11.25" customHeight="1" x14ac:dyDescent="0.2">
      <c r="A168" s="153"/>
      <c r="B168" s="154"/>
      <c r="C168" s="155"/>
      <c r="D168" s="156"/>
      <c r="E168" s="153"/>
      <c r="F168" s="156"/>
      <c r="G168" s="153"/>
      <c r="H168" s="153"/>
      <c r="I168" s="155"/>
      <c r="J168" s="153"/>
      <c r="K168" s="153"/>
      <c r="L168" s="153"/>
      <c r="M168" s="154"/>
      <c r="N168" s="153"/>
      <c r="O168" s="153"/>
      <c r="P168" s="153"/>
      <c r="Q168" s="153"/>
      <c r="R168" s="153"/>
      <c r="S168" s="153"/>
      <c r="T168" s="153"/>
      <c r="U168" s="153"/>
      <c r="V168" s="153"/>
      <c r="W168" s="153"/>
      <c r="X168" s="153"/>
      <c r="Y168" s="153"/>
    </row>
    <row r="169" spans="1:25" ht="11.25" customHeight="1" x14ac:dyDescent="0.2">
      <c r="A169" s="153"/>
      <c r="B169" s="154"/>
      <c r="C169" s="155"/>
      <c r="D169" s="156"/>
      <c r="E169" s="153"/>
      <c r="F169" s="156"/>
      <c r="G169" s="153"/>
      <c r="H169" s="153"/>
      <c r="I169" s="155"/>
      <c r="J169" s="153"/>
      <c r="K169" s="153"/>
      <c r="L169" s="153"/>
      <c r="M169" s="154"/>
      <c r="N169" s="153"/>
      <c r="O169" s="153"/>
      <c r="P169" s="153"/>
      <c r="Q169" s="153"/>
      <c r="R169" s="153"/>
      <c r="S169" s="153"/>
      <c r="T169" s="153"/>
      <c r="U169" s="153"/>
      <c r="V169" s="153"/>
      <c r="W169" s="153"/>
      <c r="X169" s="153"/>
      <c r="Y169" s="153"/>
    </row>
    <row r="170" spans="1:25" ht="11.25" customHeight="1" x14ac:dyDescent="0.2">
      <c r="A170" s="153"/>
      <c r="B170" s="154"/>
      <c r="C170" s="155"/>
      <c r="D170" s="156"/>
      <c r="E170" s="153"/>
      <c r="F170" s="156"/>
      <c r="G170" s="153"/>
      <c r="H170" s="153"/>
      <c r="I170" s="155"/>
      <c r="J170" s="153"/>
      <c r="K170" s="153"/>
      <c r="L170" s="153"/>
      <c r="M170" s="154"/>
      <c r="N170" s="153"/>
      <c r="O170" s="153"/>
      <c r="P170" s="153"/>
      <c r="Q170" s="153"/>
      <c r="R170" s="153"/>
      <c r="S170" s="153"/>
      <c r="T170" s="153"/>
      <c r="U170" s="153"/>
      <c r="V170" s="153"/>
      <c r="W170" s="153"/>
      <c r="X170" s="153"/>
      <c r="Y170" s="153"/>
    </row>
    <row r="171" spans="1:25" ht="11.25" customHeight="1" x14ac:dyDescent="0.2">
      <c r="A171" s="153"/>
      <c r="B171" s="154"/>
      <c r="C171" s="155"/>
      <c r="D171" s="156"/>
      <c r="E171" s="153"/>
      <c r="F171" s="156"/>
      <c r="G171" s="153"/>
      <c r="H171" s="153"/>
      <c r="I171" s="155"/>
      <c r="J171" s="153"/>
      <c r="K171" s="153"/>
      <c r="L171" s="153"/>
      <c r="M171" s="154"/>
      <c r="N171" s="153"/>
      <c r="O171" s="153"/>
      <c r="P171" s="153"/>
      <c r="Q171" s="153"/>
      <c r="R171" s="153"/>
      <c r="S171" s="153"/>
      <c r="T171" s="153"/>
      <c r="U171" s="153"/>
      <c r="V171" s="153"/>
      <c r="W171" s="153"/>
      <c r="X171" s="153"/>
      <c r="Y171" s="153"/>
    </row>
    <row r="172" spans="1:25" ht="11.25" customHeight="1" x14ac:dyDescent="0.2">
      <c r="A172" s="153"/>
      <c r="B172" s="154"/>
      <c r="C172" s="155"/>
      <c r="D172" s="156"/>
      <c r="E172" s="153"/>
      <c r="F172" s="156"/>
      <c r="G172" s="153"/>
      <c r="H172" s="153"/>
      <c r="I172" s="155"/>
      <c r="J172" s="153"/>
      <c r="K172" s="153"/>
      <c r="L172" s="153"/>
      <c r="M172" s="154"/>
      <c r="N172" s="153"/>
      <c r="O172" s="153"/>
      <c r="P172" s="153"/>
      <c r="Q172" s="153"/>
      <c r="R172" s="153"/>
      <c r="S172" s="153"/>
      <c r="T172" s="153"/>
      <c r="U172" s="153"/>
      <c r="V172" s="153"/>
      <c r="W172" s="153"/>
      <c r="X172" s="153"/>
      <c r="Y172" s="153"/>
    </row>
    <row r="173" spans="1:25" ht="11.25" customHeight="1" x14ac:dyDescent="0.2">
      <c r="A173" s="153"/>
      <c r="B173" s="154"/>
      <c r="C173" s="155"/>
      <c r="D173" s="156"/>
      <c r="E173" s="153"/>
      <c r="F173" s="156"/>
      <c r="G173" s="153"/>
      <c r="H173" s="153"/>
      <c r="I173" s="155"/>
      <c r="J173" s="153"/>
      <c r="K173" s="153"/>
      <c r="L173" s="153"/>
      <c r="M173" s="154"/>
      <c r="N173" s="153"/>
      <c r="O173" s="153"/>
      <c r="P173" s="153"/>
      <c r="Q173" s="153"/>
      <c r="R173" s="153"/>
      <c r="S173" s="153"/>
      <c r="T173" s="153"/>
      <c r="U173" s="153"/>
      <c r="V173" s="153"/>
      <c r="W173" s="153"/>
      <c r="X173" s="153"/>
      <c r="Y173" s="153"/>
    </row>
    <row r="174" spans="1:25" ht="11.25" customHeight="1" x14ac:dyDescent="0.2">
      <c r="A174" s="153"/>
      <c r="B174" s="154"/>
      <c r="C174" s="155"/>
      <c r="D174" s="156"/>
      <c r="E174" s="153"/>
      <c r="F174" s="156"/>
      <c r="G174" s="153"/>
      <c r="H174" s="153"/>
      <c r="I174" s="155"/>
      <c r="J174" s="153"/>
      <c r="K174" s="153"/>
      <c r="L174" s="153"/>
      <c r="M174" s="154"/>
      <c r="N174" s="153"/>
      <c r="O174" s="153"/>
      <c r="P174" s="153"/>
      <c r="Q174" s="153"/>
      <c r="R174" s="153"/>
      <c r="S174" s="153"/>
      <c r="T174" s="153"/>
      <c r="U174" s="153"/>
      <c r="V174" s="153"/>
      <c r="W174" s="153"/>
      <c r="X174" s="153"/>
      <c r="Y174" s="153"/>
    </row>
    <row r="175" spans="1:25" ht="11.25" customHeight="1" x14ac:dyDescent="0.2">
      <c r="A175" s="153"/>
      <c r="B175" s="154"/>
      <c r="C175" s="155"/>
      <c r="D175" s="156"/>
      <c r="E175" s="153"/>
      <c r="F175" s="156"/>
      <c r="G175" s="153"/>
      <c r="H175" s="153"/>
      <c r="I175" s="155"/>
      <c r="J175" s="153"/>
      <c r="K175" s="153"/>
      <c r="L175" s="153"/>
      <c r="M175" s="154"/>
      <c r="N175" s="153"/>
      <c r="O175" s="153"/>
      <c r="P175" s="153"/>
      <c r="Q175" s="153"/>
      <c r="R175" s="153"/>
      <c r="S175" s="153"/>
      <c r="T175" s="153"/>
      <c r="U175" s="153"/>
      <c r="V175" s="153"/>
      <c r="W175" s="153"/>
      <c r="X175" s="153"/>
      <c r="Y175" s="153"/>
    </row>
    <row r="176" spans="1:25" ht="11.25" customHeight="1" x14ac:dyDescent="0.2">
      <c r="A176" s="153"/>
      <c r="B176" s="154"/>
      <c r="C176" s="155"/>
      <c r="D176" s="156"/>
      <c r="E176" s="153"/>
      <c r="F176" s="156"/>
      <c r="G176" s="153"/>
      <c r="H176" s="153"/>
      <c r="I176" s="155"/>
      <c r="J176" s="153"/>
      <c r="K176" s="153"/>
      <c r="L176" s="153"/>
      <c r="M176" s="154"/>
      <c r="N176" s="153"/>
      <c r="O176" s="153"/>
      <c r="P176" s="153"/>
      <c r="Q176" s="153"/>
      <c r="R176" s="153"/>
      <c r="S176" s="153"/>
      <c r="T176" s="153"/>
      <c r="U176" s="153"/>
      <c r="V176" s="153"/>
      <c r="W176" s="153"/>
      <c r="X176" s="153"/>
      <c r="Y176" s="153"/>
    </row>
    <row r="177" spans="1:25" ht="11.25" customHeight="1" x14ac:dyDescent="0.2">
      <c r="A177" s="153"/>
      <c r="B177" s="154"/>
      <c r="C177" s="155"/>
      <c r="D177" s="156"/>
      <c r="E177" s="153"/>
      <c r="F177" s="156"/>
      <c r="G177" s="153"/>
      <c r="H177" s="153"/>
      <c r="I177" s="155"/>
      <c r="J177" s="153"/>
      <c r="K177" s="153"/>
      <c r="L177" s="153"/>
      <c r="M177" s="154"/>
      <c r="N177" s="153"/>
      <c r="O177" s="153"/>
      <c r="P177" s="153"/>
      <c r="Q177" s="153"/>
      <c r="R177" s="153"/>
      <c r="S177" s="153"/>
      <c r="T177" s="153"/>
      <c r="U177" s="153"/>
      <c r="V177" s="153"/>
      <c r="W177" s="153"/>
      <c r="X177" s="153"/>
      <c r="Y177" s="153"/>
    </row>
    <row r="178" spans="1:25" ht="11.25" customHeight="1" x14ac:dyDescent="0.2">
      <c r="A178" s="153"/>
      <c r="B178" s="154"/>
      <c r="C178" s="155"/>
      <c r="D178" s="156"/>
      <c r="E178" s="153"/>
      <c r="F178" s="156"/>
      <c r="G178" s="153"/>
      <c r="H178" s="153"/>
      <c r="I178" s="155"/>
      <c r="J178" s="153"/>
      <c r="K178" s="153"/>
      <c r="L178" s="153"/>
      <c r="M178" s="154"/>
      <c r="N178" s="153"/>
      <c r="O178" s="153"/>
      <c r="P178" s="153"/>
      <c r="Q178" s="153"/>
      <c r="R178" s="153"/>
      <c r="S178" s="153"/>
      <c r="T178" s="153"/>
      <c r="U178" s="153"/>
      <c r="V178" s="153"/>
      <c r="W178" s="153"/>
      <c r="X178" s="153"/>
      <c r="Y178" s="153"/>
    </row>
    <row r="179" spans="1:25" ht="11.25" customHeight="1" x14ac:dyDescent="0.2">
      <c r="A179" s="153"/>
      <c r="B179" s="154"/>
      <c r="C179" s="155"/>
      <c r="D179" s="156"/>
      <c r="E179" s="153"/>
      <c r="F179" s="156"/>
      <c r="G179" s="153"/>
      <c r="H179" s="153"/>
      <c r="I179" s="155"/>
      <c r="J179" s="153"/>
      <c r="K179" s="153"/>
      <c r="L179" s="153"/>
      <c r="M179" s="154"/>
      <c r="N179" s="153"/>
      <c r="O179" s="153"/>
      <c r="P179" s="153"/>
      <c r="Q179" s="153"/>
      <c r="R179" s="153"/>
      <c r="S179" s="153"/>
      <c r="T179" s="153"/>
      <c r="U179" s="153"/>
      <c r="V179" s="153"/>
      <c r="W179" s="153"/>
      <c r="X179" s="153"/>
      <c r="Y179" s="153"/>
    </row>
    <row r="180" spans="1:25" ht="11.25" customHeight="1" x14ac:dyDescent="0.2">
      <c r="A180" s="153"/>
      <c r="B180" s="154"/>
      <c r="C180" s="155"/>
      <c r="D180" s="156"/>
      <c r="E180" s="153"/>
      <c r="F180" s="156"/>
      <c r="G180" s="153"/>
      <c r="H180" s="153"/>
      <c r="I180" s="155"/>
      <c r="J180" s="153"/>
      <c r="K180" s="153"/>
      <c r="L180" s="153"/>
      <c r="M180" s="154"/>
      <c r="N180" s="153"/>
      <c r="O180" s="153"/>
      <c r="P180" s="153"/>
      <c r="Q180" s="153"/>
      <c r="R180" s="153"/>
      <c r="S180" s="153"/>
      <c r="T180" s="153"/>
      <c r="U180" s="153"/>
      <c r="V180" s="153"/>
      <c r="W180" s="153"/>
      <c r="X180" s="153"/>
      <c r="Y180" s="153"/>
    </row>
    <row r="181" spans="1:25" ht="11.25" customHeight="1" x14ac:dyDescent="0.2">
      <c r="A181" s="153"/>
      <c r="B181" s="154"/>
      <c r="C181" s="155"/>
      <c r="D181" s="156"/>
      <c r="E181" s="153"/>
      <c r="F181" s="156"/>
      <c r="G181" s="153"/>
      <c r="H181" s="153"/>
      <c r="I181" s="155"/>
      <c r="J181" s="153"/>
      <c r="K181" s="153"/>
      <c r="L181" s="153"/>
      <c r="M181" s="154"/>
      <c r="N181" s="153"/>
      <c r="O181" s="153"/>
      <c r="P181" s="153"/>
      <c r="Q181" s="153"/>
      <c r="R181" s="153"/>
      <c r="S181" s="153"/>
      <c r="T181" s="153"/>
      <c r="U181" s="153"/>
      <c r="V181" s="153"/>
      <c r="W181" s="153"/>
      <c r="X181" s="153"/>
      <c r="Y181" s="153"/>
    </row>
    <row r="182" spans="1:25" ht="11.25" customHeight="1" x14ac:dyDescent="0.2">
      <c r="A182" s="153"/>
      <c r="B182" s="154"/>
      <c r="C182" s="155"/>
      <c r="D182" s="156"/>
      <c r="E182" s="153"/>
      <c r="F182" s="156"/>
      <c r="G182" s="153"/>
      <c r="H182" s="153"/>
      <c r="I182" s="155"/>
      <c r="J182" s="153"/>
      <c r="K182" s="153"/>
      <c r="L182" s="153"/>
      <c r="M182" s="154"/>
      <c r="N182" s="153"/>
      <c r="O182" s="153"/>
      <c r="P182" s="153"/>
      <c r="Q182" s="153"/>
      <c r="R182" s="153"/>
      <c r="S182" s="153"/>
      <c r="T182" s="153"/>
      <c r="U182" s="153"/>
      <c r="V182" s="153"/>
      <c r="W182" s="153"/>
      <c r="X182" s="153"/>
      <c r="Y182" s="153"/>
    </row>
    <row r="183" spans="1:25" ht="11.25" customHeight="1" x14ac:dyDescent="0.2">
      <c r="A183" s="153"/>
      <c r="B183" s="154"/>
      <c r="C183" s="155"/>
      <c r="D183" s="156"/>
      <c r="E183" s="153"/>
      <c r="F183" s="156"/>
      <c r="G183" s="153"/>
      <c r="H183" s="153"/>
      <c r="I183" s="155"/>
      <c r="J183" s="153"/>
      <c r="K183" s="153"/>
      <c r="L183" s="153"/>
      <c r="M183" s="154"/>
      <c r="N183" s="153"/>
      <c r="O183" s="153"/>
      <c r="P183" s="153"/>
      <c r="Q183" s="153"/>
      <c r="R183" s="153"/>
      <c r="S183" s="153"/>
      <c r="T183" s="153"/>
      <c r="U183" s="153"/>
      <c r="V183" s="153"/>
      <c r="W183" s="153"/>
      <c r="X183" s="153"/>
      <c r="Y183" s="153"/>
    </row>
    <row r="184" spans="1:25" ht="11.25" customHeight="1" x14ac:dyDescent="0.2">
      <c r="A184" s="153"/>
      <c r="B184" s="154"/>
      <c r="C184" s="155"/>
      <c r="D184" s="156"/>
      <c r="E184" s="153"/>
      <c r="F184" s="156"/>
      <c r="G184" s="153"/>
      <c r="H184" s="153"/>
      <c r="I184" s="155"/>
      <c r="J184" s="153"/>
      <c r="K184" s="153"/>
      <c r="L184" s="153"/>
      <c r="M184" s="154"/>
      <c r="N184" s="153"/>
      <c r="O184" s="153"/>
      <c r="P184" s="153"/>
      <c r="Q184" s="153"/>
      <c r="R184" s="153"/>
      <c r="S184" s="153"/>
      <c r="T184" s="153"/>
      <c r="U184" s="153"/>
      <c r="V184" s="153"/>
      <c r="W184" s="153"/>
      <c r="X184" s="153"/>
      <c r="Y184" s="153"/>
    </row>
    <row r="185" spans="1:25" ht="11.25" customHeight="1" x14ac:dyDescent="0.2">
      <c r="A185" s="153"/>
      <c r="B185" s="154"/>
      <c r="C185" s="155"/>
      <c r="D185" s="156"/>
      <c r="E185" s="153"/>
      <c r="F185" s="156"/>
      <c r="G185" s="153"/>
      <c r="H185" s="153"/>
      <c r="I185" s="155"/>
      <c r="J185" s="153"/>
      <c r="K185" s="153"/>
      <c r="L185" s="153"/>
      <c r="M185" s="154"/>
      <c r="N185" s="153"/>
      <c r="O185" s="153"/>
      <c r="P185" s="153"/>
      <c r="Q185" s="153"/>
      <c r="R185" s="153"/>
      <c r="S185" s="153"/>
      <c r="T185" s="153"/>
      <c r="U185" s="153"/>
      <c r="V185" s="153"/>
      <c r="W185" s="153"/>
      <c r="X185" s="153"/>
      <c r="Y185" s="153"/>
    </row>
    <row r="186" spans="1:25" ht="11.25" customHeight="1" x14ac:dyDescent="0.2">
      <c r="A186" s="153"/>
      <c r="B186" s="154"/>
      <c r="C186" s="155"/>
      <c r="D186" s="156"/>
      <c r="E186" s="153"/>
      <c r="F186" s="156"/>
      <c r="G186" s="153"/>
      <c r="H186" s="153"/>
      <c r="I186" s="155"/>
      <c r="J186" s="153"/>
      <c r="K186" s="153"/>
      <c r="L186" s="153"/>
      <c r="M186" s="154"/>
      <c r="N186" s="153"/>
      <c r="O186" s="153"/>
      <c r="P186" s="153"/>
      <c r="Q186" s="153"/>
      <c r="R186" s="153"/>
      <c r="S186" s="153"/>
      <c r="T186" s="153"/>
      <c r="U186" s="153"/>
      <c r="V186" s="153"/>
      <c r="W186" s="153"/>
      <c r="X186" s="153"/>
      <c r="Y186" s="153"/>
    </row>
    <row r="187" spans="1:25" ht="11.25" customHeight="1" x14ac:dyDescent="0.2">
      <c r="A187" s="153"/>
      <c r="B187" s="154"/>
      <c r="C187" s="155"/>
      <c r="D187" s="156"/>
      <c r="E187" s="153"/>
      <c r="F187" s="156"/>
      <c r="G187" s="153"/>
      <c r="H187" s="153"/>
      <c r="I187" s="155"/>
      <c r="J187" s="153"/>
      <c r="K187" s="153"/>
      <c r="L187" s="153"/>
      <c r="M187" s="154"/>
      <c r="N187" s="153"/>
      <c r="O187" s="153"/>
      <c r="P187" s="153"/>
      <c r="Q187" s="153"/>
      <c r="R187" s="153"/>
      <c r="S187" s="153"/>
      <c r="T187" s="153"/>
      <c r="U187" s="153"/>
      <c r="V187" s="153"/>
      <c r="W187" s="153"/>
      <c r="X187" s="153"/>
      <c r="Y187" s="153"/>
    </row>
    <row r="188" spans="1:25" ht="11.25" customHeight="1" x14ac:dyDescent="0.2">
      <c r="A188" s="153"/>
      <c r="B188" s="154"/>
      <c r="C188" s="155"/>
      <c r="D188" s="156"/>
      <c r="E188" s="153"/>
      <c r="F188" s="156"/>
      <c r="G188" s="153"/>
      <c r="H188" s="153"/>
      <c r="I188" s="155"/>
      <c r="J188" s="153"/>
      <c r="K188" s="153"/>
      <c r="L188" s="153"/>
      <c r="M188" s="154"/>
      <c r="N188" s="153"/>
      <c r="O188" s="153"/>
      <c r="P188" s="153"/>
      <c r="Q188" s="153"/>
      <c r="R188" s="153"/>
      <c r="S188" s="153"/>
      <c r="T188" s="153"/>
      <c r="U188" s="153"/>
      <c r="V188" s="153"/>
      <c r="W188" s="153"/>
      <c r="X188" s="153"/>
      <c r="Y188" s="153"/>
    </row>
    <row r="189" spans="1:25" ht="11.25" customHeight="1" x14ac:dyDescent="0.2">
      <c r="A189" s="153"/>
      <c r="B189" s="154"/>
      <c r="C189" s="155"/>
      <c r="D189" s="156"/>
      <c r="E189" s="153"/>
      <c r="F189" s="156"/>
      <c r="G189" s="153"/>
      <c r="H189" s="153"/>
      <c r="I189" s="155"/>
      <c r="J189" s="153"/>
      <c r="K189" s="153"/>
      <c r="L189" s="153"/>
      <c r="M189" s="154"/>
      <c r="N189" s="153"/>
      <c r="O189" s="153"/>
      <c r="P189" s="153"/>
      <c r="Q189" s="153"/>
      <c r="R189" s="153"/>
      <c r="S189" s="153"/>
      <c r="T189" s="153"/>
      <c r="U189" s="153"/>
      <c r="V189" s="153"/>
      <c r="W189" s="153"/>
      <c r="X189" s="153"/>
      <c r="Y189" s="153"/>
    </row>
    <row r="190" spans="1:25" ht="11.25" customHeight="1" x14ac:dyDescent="0.2">
      <c r="A190" s="153"/>
      <c r="B190" s="154"/>
      <c r="C190" s="155"/>
      <c r="D190" s="156"/>
      <c r="E190" s="153"/>
      <c r="F190" s="156"/>
      <c r="G190" s="153"/>
      <c r="H190" s="153"/>
      <c r="I190" s="155"/>
      <c r="J190" s="153"/>
      <c r="K190" s="153"/>
      <c r="L190" s="153"/>
      <c r="M190" s="154"/>
      <c r="N190" s="153"/>
      <c r="O190" s="153"/>
      <c r="P190" s="153"/>
      <c r="Q190" s="153"/>
      <c r="R190" s="153"/>
      <c r="S190" s="153"/>
      <c r="T190" s="153"/>
      <c r="U190" s="153"/>
      <c r="V190" s="153"/>
      <c r="W190" s="153"/>
      <c r="X190" s="153"/>
      <c r="Y190" s="153"/>
    </row>
    <row r="191" spans="1:25" ht="11.25" customHeight="1" x14ac:dyDescent="0.2">
      <c r="A191" s="153"/>
      <c r="B191" s="154"/>
      <c r="C191" s="155"/>
      <c r="D191" s="156"/>
      <c r="E191" s="153"/>
      <c r="F191" s="156"/>
      <c r="G191" s="153"/>
      <c r="H191" s="153"/>
      <c r="I191" s="155"/>
      <c r="J191" s="153"/>
      <c r="K191" s="153"/>
      <c r="L191" s="153"/>
      <c r="M191" s="154"/>
      <c r="N191" s="153"/>
      <c r="O191" s="153"/>
      <c r="P191" s="153"/>
      <c r="Q191" s="153"/>
      <c r="R191" s="153"/>
      <c r="S191" s="153"/>
      <c r="T191" s="153"/>
      <c r="U191" s="153"/>
      <c r="V191" s="153"/>
      <c r="W191" s="153"/>
      <c r="X191" s="153"/>
      <c r="Y191" s="153"/>
    </row>
    <row r="192" spans="1:25" ht="11.25" customHeight="1" x14ac:dyDescent="0.2">
      <c r="A192" s="153"/>
      <c r="B192" s="154"/>
      <c r="C192" s="155"/>
      <c r="D192" s="156"/>
      <c r="E192" s="153"/>
      <c r="F192" s="156"/>
      <c r="G192" s="153"/>
      <c r="H192" s="153"/>
      <c r="I192" s="155"/>
      <c r="J192" s="153"/>
      <c r="K192" s="153"/>
      <c r="L192" s="153"/>
      <c r="M192" s="154"/>
      <c r="N192" s="153"/>
      <c r="O192" s="153"/>
      <c r="P192" s="153"/>
      <c r="Q192" s="153"/>
      <c r="R192" s="153"/>
      <c r="S192" s="153"/>
      <c r="T192" s="153"/>
      <c r="U192" s="153"/>
      <c r="V192" s="153"/>
      <c r="W192" s="153"/>
      <c r="X192" s="153"/>
      <c r="Y192" s="153"/>
    </row>
    <row r="193" spans="1:25" ht="11.25" customHeight="1" x14ac:dyDescent="0.2">
      <c r="A193" s="153"/>
      <c r="B193" s="154"/>
      <c r="C193" s="155"/>
      <c r="D193" s="156"/>
      <c r="E193" s="153"/>
      <c r="F193" s="156"/>
      <c r="G193" s="153"/>
      <c r="H193" s="153"/>
      <c r="I193" s="155"/>
      <c r="J193" s="153"/>
      <c r="K193" s="153"/>
      <c r="L193" s="153"/>
      <c r="M193" s="154"/>
      <c r="N193" s="153"/>
      <c r="O193" s="153"/>
      <c r="P193" s="153"/>
      <c r="Q193" s="153"/>
      <c r="R193" s="153"/>
      <c r="S193" s="153"/>
      <c r="T193" s="153"/>
      <c r="U193" s="153"/>
      <c r="V193" s="153"/>
      <c r="W193" s="153"/>
      <c r="X193" s="153"/>
      <c r="Y193" s="153"/>
    </row>
    <row r="194" spans="1:25" ht="11.25" customHeight="1" x14ac:dyDescent="0.2">
      <c r="A194" s="153"/>
      <c r="B194" s="154"/>
      <c r="C194" s="155"/>
      <c r="D194" s="156"/>
      <c r="E194" s="153"/>
      <c r="F194" s="156"/>
      <c r="G194" s="153"/>
      <c r="H194" s="153"/>
      <c r="I194" s="155"/>
      <c r="J194" s="153"/>
      <c r="K194" s="153"/>
      <c r="L194" s="153"/>
      <c r="M194" s="154"/>
      <c r="N194" s="153"/>
      <c r="O194" s="153"/>
      <c r="P194" s="153"/>
      <c r="Q194" s="153"/>
      <c r="R194" s="153"/>
      <c r="S194" s="153"/>
      <c r="T194" s="153"/>
      <c r="U194" s="153"/>
      <c r="V194" s="153"/>
      <c r="W194" s="153"/>
      <c r="X194" s="153"/>
      <c r="Y194" s="153"/>
    </row>
    <row r="195" spans="1:25" ht="11.25" customHeight="1" x14ac:dyDescent="0.2">
      <c r="A195" s="153"/>
      <c r="B195" s="154"/>
      <c r="C195" s="155"/>
      <c r="D195" s="156"/>
      <c r="E195" s="153"/>
      <c r="F195" s="156"/>
      <c r="G195" s="153"/>
      <c r="H195" s="153"/>
      <c r="I195" s="155"/>
      <c r="J195" s="153"/>
      <c r="K195" s="153"/>
      <c r="L195" s="153"/>
      <c r="M195" s="154"/>
      <c r="N195" s="153"/>
      <c r="O195" s="153"/>
      <c r="P195" s="153"/>
      <c r="Q195" s="153"/>
      <c r="R195" s="153"/>
      <c r="S195" s="153"/>
      <c r="T195" s="153"/>
      <c r="U195" s="153"/>
      <c r="V195" s="153"/>
      <c r="W195" s="153"/>
      <c r="X195" s="153"/>
      <c r="Y195" s="153"/>
    </row>
    <row r="196" spans="1:25" ht="11.25" customHeight="1" x14ac:dyDescent="0.2">
      <c r="A196" s="153"/>
      <c r="B196" s="154"/>
      <c r="C196" s="155"/>
      <c r="D196" s="156"/>
      <c r="E196" s="153"/>
      <c r="F196" s="156"/>
      <c r="G196" s="153"/>
      <c r="H196" s="153"/>
      <c r="I196" s="155"/>
      <c r="J196" s="153"/>
      <c r="K196" s="153"/>
      <c r="L196" s="153"/>
      <c r="M196" s="154"/>
      <c r="N196" s="153"/>
      <c r="O196" s="153"/>
      <c r="P196" s="153"/>
      <c r="Q196" s="153"/>
      <c r="R196" s="153"/>
      <c r="S196" s="153"/>
      <c r="T196" s="153"/>
      <c r="U196" s="153"/>
      <c r="V196" s="153"/>
      <c r="W196" s="153"/>
      <c r="X196" s="153"/>
      <c r="Y196" s="153"/>
    </row>
    <row r="197" spans="1:25" ht="11.25" customHeight="1" x14ac:dyDescent="0.2">
      <c r="A197" s="153"/>
      <c r="B197" s="154"/>
      <c r="C197" s="155"/>
      <c r="D197" s="156"/>
      <c r="E197" s="153"/>
      <c r="F197" s="156"/>
      <c r="G197" s="153"/>
      <c r="H197" s="153"/>
      <c r="I197" s="155"/>
      <c r="J197" s="153"/>
      <c r="K197" s="153"/>
      <c r="L197" s="153"/>
      <c r="M197" s="154"/>
      <c r="N197" s="153"/>
      <c r="O197" s="153"/>
      <c r="P197" s="153"/>
      <c r="Q197" s="153"/>
      <c r="R197" s="153"/>
      <c r="S197" s="153"/>
      <c r="T197" s="153"/>
      <c r="U197" s="153"/>
      <c r="V197" s="153"/>
      <c r="W197" s="153"/>
      <c r="X197" s="153"/>
      <c r="Y197" s="153"/>
    </row>
    <row r="198" spans="1:25" ht="11.25" customHeight="1" x14ac:dyDescent="0.2">
      <c r="A198" s="153"/>
      <c r="B198" s="154"/>
      <c r="C198" s="155"/>
      <c r="D198" s="156"/>
      <c r="E198" s="153"/>
      <c r="F198" s="156"/>
      <c r="G198" s="153"/>
      <c r="H198" s="153"/>
      <c r="I198" s="155"/>
      <c r="J198" s="153"/>
      <c r="K198" s="153"/>
      <c r="L198" s="153"/>
      <c r="M198" s="154"/>
      <c r="N198" s="153"/>
      <c r="O198" s="153"/>
      <c r="P198" s="153"/>
      <c r="Q198" s="153"/>
      <c r="R198" s="153"/>
      <c r="S198" s="153"/>
      <c r="T198" s="153"/>
      <c r="U198" s="153"/>
      <c r="V198" s="153"/>
      <c r="W198" s="153"/>
      <c r="X198" s="153"/>
      <c r="Y198" s="153"/>
    </row>
    <row r="199" spans="1:25" ht="11.25" customHeight="1" x14ac:dyDescent="0.2">
      <c r="A199" s="153"/>
      <c r="B199" s="154"/>
      <c r="C199" s="155"/>
      <c r="D199" s="156"/>
      <c r="E199" s="153"/>
      <c r="F199" s="156"/>
      <c r="G199" s="153"/>
      <c r="H199" s="153"/>
      <c r="I199" s="155"/>
      <c r="J199" s="153"/>
      <c r="K199" s="153"/>
      <c r="L199" s="153"/>
      <c r="M199" s="154"/>
      <c r="N199" s="153"/>
      <c r="O199" s="153"/>
      <c r="P199" s="153"/>
      <c r="Q199" s="153"/>
      <c r="R199" s="153"/>
      <c r="S199" s="153"/>
      <c r="T199" s="153"/>
      <c r="U199" s="153"/>
      <c r="V199" s="153"/>
      <c r="W199" s="153"/>
      <c r="X199" s="153"/>
      <c r="Y199" s="153"/>
    </row>
    <row r="200" spans="1:25" ht="11.25" customHeight="1" x14ac:dyDescent="0.2">
      <c r="A200" s="153"/>
      <c r="B200" s="154"/>
      <c r="C200" s="155"/>
      <c r="D200" s="156"/>
      <c r="E200" s="153"/>
      <c r="F200" s="156"/>
      <c r="G200" s="153"/>
      <c r="H200" s="153"/>
      <c r="I200" s="155"/>
      <c r="J200" s="153"/>
      <c r="K200" s="153"/>
      <c r="L200" s="153"/>
      <c r="M200" s="154"/>
      <c r="N200" s="153"/>
      <c r="O200" s="153"/>
      <c r="P200" s="153"/>
      <c r="Q200" s="153"/>
      <c r="R200" s="153"/>
      <c r="S200" s="153"/>
      <c r="T200" s="153"/>
      <c r="U200" s="153"/>
      <c r="V200" s="153"/>
      <c r="W200" s="153"/>
      <c r="X200" s="153"/>
      <c r="Y200" s="153"/>
    </row>
    <row r="201" spans="1:25" ht="11.25" customHeight="1" x14ac:dyDescent="0.2">
      <c r="A201" s="153"/>
      <c r="B201" s="154"/>
      <c r="C201" s="155"/>
      <c r="D201" s="156"/>
      <c r="E201" s="153"/>
      <c r="F201" s="156"/>
      <c r="G201" s="153"/>
      <c r="H201" s="153"/>
      <c r="I201" s="155"/>
      <c r="J201" s="153"/>
      <c r="K201" s="153"/>
      <c r="L201" s="153"/>
      <c r="M201" s="154"/>
      <c r="N201" s="153"/>
      <c r="O201" s="153"/>
      <c r="P201" s="153"/>
      <c r="Q201" s="153"/>
      <c r="R201" s="153"/>
      <c r="S201" s="153"/>
      <c r="T201" s="153"/>
      <c r="U201" s="153"/>
      <c r="V201" s="153"/>
      <c r="W201" s="153"/>
      <c r="X201" s="153"/>
      <c r="Y201" s="153"/>
    </row>
    <row r="202" spans="1:25" ht="11.25" customHeight="1" x14ac:dyDescent="0.2">
      <c r="A202" s="153"/>
      <c r="B202" s="154"/>
      <c r="C202" s="155"/>
      <c r="D202" s="156"/>
      <c r="E202" s="153"/>
      <c r="F202" s="156"/>
      <c r="G202" s="153"/>
      <c r="H202" s="153"/>
      <c r="I202" s="155"/>
      <c r="J202" s="153"/>
      <c r="K202" s="153"/>
      <c r="L202" s="153"/>
      <c r="M202" s="154"/>
      <c r="N202" s="153"/>
      <c r="O202" s="153"/>
      <c r="P202" s="153"/>
      <c r="Q202" s="153"/>
      <c r="R202" s="153"/>
      <c r="S202" s="153"/>
      <c r="T202" s="153"/>
      <c r="U202" s="153"/>
      <c r="V202" s="153"/>
      <c r="W202" s="153"/>
      <c r="X202" s="153"/>
      <c r="Y202" s="153"/>
    </row>
    <row r="203" spans="1:25" ht="11.25" customHeight="1" x14ac:dyDescent="0.2">
      <c r="A203" s="153"/>
      <c r="B203" s="154"/>
      <c r="C203" s="155"/>
      <c r="D203" s="156"/>
      <c r="E203" s="153"/>
      <c r="F203" s="156"/>
      <c r="G203" s="153"/>
      <c r="H203" s="153"/>
      <c r="I203" s="155"/>
      <c r="J203" s="153"/>
      <c r="K203" s="153"/>
      <c r="L203" s="153"/>
      <c r="M203" s="154"/>
      <c r="N203" s="153"/>
      <c r="O203" s="153"/>
      <c r="P203" s="153"/>
      <c r="Q203" s="153"/>
      <c r="R203" s="153"/>
      <c r="S203" s="153"/>
      <c r="T203" s="153"/>
      <c r="U203" s="153"/>
      <c r="V203" s="153"/>
      <c r="W203" s="153"/>
      <c r="X203" s="153"/>
      <c r="Y203" s="153"/>
    </row>
    <row r="204" spans="1:25" ht="11.25" customHeight="1" x14ac:dyDescent="0.2">
      <c r="A204" s="153"/>
      <c r="B204" s="154"/>
      <c r="C204" s="155"/>
      <c r="D204" s="156"/>
      <c r="E204" s="153"/>
      <c r="F204" s="156"/>
      <c r="G204" s="153"/>
      <c r="H204" s="153"/>
      <c r="I204" s="155"/>
      <c r="J204" s="153"/>
      <c r="K204" s="153"/>
      <c r="L204" s="153"/>
      <c r="M204" s="154"/>
      <c r="N204" s="153"/>
      <c r="O204" s="153"/>
      <c r="P204" s="153"/>
      <c r="Q204" s="153"/>
      <c r="R204" s="153"/>
      <c r="S204" s="153"/>
      <c r="T204" s="153"/>
      <c r="U204" s="153"/>
      <c r="V204" s="153"/>
      <c r="W204" s="153"/>
      <c r="X204" s="153"/>
      <c r="Y204" s="153"/>
    </row>
    <row r="205" spans="1:25" ht="11.25" customHeight="1" x14ac:dyDescent="0.2">
      <c r="A205" s="153"/>
      <c r="B205" s="154"/>
      <c r="C205" s="155"/>
      <c r="D205" s="156"/>
      <c r="E205" s="153"/>
      <c r="F205" s="156"/>
      <c r="G205" s="153"/>
      <c r="H205" s="153"/>
      <c r="I205" s="155"/>
      <c r="J205" s="153"/>
      <c r="K205" s="153"/>
      <c r="L205" s="153"/>
      <c r="M205" s="154"/>
      <c r="N205" s="153"/>
      <c r="O205" s="153"/>
      <c r="P205" s="153"/>
      <c r="Q205" s="153"/>
      <c r="R205" s="153"/>
      <c r="S205" s="153"/>
      <c r="T205" s="153"/>
      <c r="U205" s="153"/>
      <c r="V205" s="153"/>
      <c r="W205" s="153"/>
      <c r="X205" s="153"/>
      <c r="Y205" s="153"/>
    </row>
    <row r="206" spans="1:25" ht="11.25" customHeight="1" x14ac:dyDescent="0.2">
      <c r="A206" s="153"/>
      <c r="B206" s="154"/>
      <c r="C206" s="155"/>
      <c r="D206" s="156"/>
      <c r="E206" s="153"/>
      <c r="F206" s="156"/>
      <c r="G206" s="153"/>
      <c r="H206" s="153"/>
      <c r="I206" s="155"/>
      <c r="J206" s="153"/>
      <c r="K206" s="153"/>
      <c r="L206" s="153"/>
      <c r="M206" s="154"/>
      <c r="N206" s="153"/>
      <c r="O206" s="153"/>
      <c r="P206" s="153"/>
      <c r="Q206" s="153"/>
      <c r="R206" s="153"/>
      <c r="S206" s="153"/>
      <c r="T206" s="153"/>
      <c r="U206" s="153"/>
      <c r="V206" s="153"/>
      <c r="W206" s="153"/>
      <c r="X206" s="153"/>
      <c r="Y206" s="153"/>
    </row>
    <row r="207" spans="1:25" ht="11.25" customHeight="1" x14ac:dyDescent="0.2">
      <c r="A207" s="153"/>
      <c r="B207" s="154"/>
      <c r="C207" s="155"/>
      <c r="D207" s="156"/>
      <c r="E207" s="153"/>
      <c r="F207" s="156"/>
      <c r="G207" s="153"/>
      <c r="H207" s="153"/>
      <c r="I207" s="155"/>
      <c r="J207" s="153"/>
      <c r="K207" s="153"/>
      <c r="L207" s="153"/>
      <c r="M207" s="154"/>
      <c r="N207" s="153"/>
      <c r="O207" s="153"/>
      <c r="P207" s="153"/>
      <c r="Q207" s="153"/>
      <c r="R207" s="153"/>
      <c r="S207" s="153"/>
      <c r="T207" s="153"/>
      <c r="U207" s="153"/>
      <c r="V207" s="153"/>
      <c r="W207" s="153"/>
      <c r="X207" s="153"/>
      <c r="Y207" s="153"/>
    </row>
    <row r="208" spans="1:25" ht="11.25" customHeight="1" x14ac:dyDescent="0.2">
      <c r="A208" s="153"/>
      <c r="B208" s="154"/>
      <c r="C208" s="155"/>
      <c r="D208" s="156"/>
      <c r="E208" s="153"/>
      <c r="F208" s="156"/>
      <c r="G208" s="153"/>
      <c r="H208" s="153"/>
      <c r="I208" s="155"/>
      <c r="J208" s="153"/>
      <c r="K208" s="153"/>
      <c r="L208" s="153"/>
      <c r="M208" s="154"/>
      <c r="N208" s="153"/>
      <c r="O208" s="153"/>
      <c r="P208" s="153"/>
      <c r="Q208" s="153"/>
      <c r="R208" s="153"/>
      <c r="S208" s="153"/>
      <c r="T208" s="153"/>
      <c r="U208" s="153"/>
      <c r="V208" s="153"/>
      <c r="W208" s="153"/>
      <c r="X208" s="153"/>
      <c r="Y208" s="153"/>
    </row>
    <row r="209" spans="1:25" ht="11.25" customHeight="1" x14ac:dyDescent="0.2">
      <c r="A209" s="153"/>
      <c r="B209" s="154"/>
      <c r="C209" s="155"/>
      <c r="D209" s="156"/>
      <c r="E209" s="153"/>
      <c r="F209" s="156"/>
      <c r="G209" s="153"/>
      <c r="H209" s="153"/>
      <c r="I209" s="155"/>
      <c r="J209" s="153"/>
      <c r="K209" s="153"/>
      <c r="L209" s="153"/>
      <c r="M209" s="154"/>
      <c r="N209" s="153"/>
      <c r="O209" s="153"/>
      <c r="P209" s="153"/>
      <c r="Q209" s="153"/>
      <c r="R209" s="153"/>
      <c r="S209" s="153"/>
      <c r="T209" s="153"/>
      <c r="U209" s="153"/>
      <c r="V209" s="153"/>
      <c r="W209" s="153"/>
      <c r="X209" s="153"/>
      <c r="Y209" s="153"/>
    </row>
    <row r="210" spans="1:25" ht="11.25" customHeight="1" x14ac:dyDescent="0.2">
      <c r="A210" s="153"/>
      <c r="B210" s="154"/>
      <c r="C210" s="155"/>
      <c r="D210" s="156"/>
      <c r="E210" s="153"/>
      <c r="F210" s="156"/>
      <c r="G210" s="153"/>
      <c r="H210" s="153"/>
      <c r="I210" s="155"/>
      <c r="J210" s="153"/>
      <c r="K210" s="153"/>
      <c r="L210" s="153"/>
      <c r="M210" s="154"/>
      <c r="N210" s="153"/>
      <c r="O210" s="153"/>
      <c r="P210" s="153"/>
      <c r="Q210" s="153"/>
      <c r="R210" s="153"/>
      <c r="S210" s="153"/>
      <c r="T210" s="153"/>
      <c r="U210" s="153"/>
      <c r="V210" s="153"/>
      <c r="W210" s="153"/>
      <c r="X210" s="153"/>
      <c r="Y210" s="153"/>
    </row>
    <row r="211" spans="1:25" ht="11.25" customHeight="1" x14ac:dyDescent="0.2">
      <c r="A211" s="153"/>
      <c r="B211" s="154"/>
      <c r="C211" s="155"/>
      <c r="D211" s="156"/>
      <c r="E211" s="153"/>
      <c r="F211" s="156"/>
      <c r="G211" s="153"/>
      <c r="H211" s="153"/>
      <c r="I211" s="155"/>
      <c r="J211" s="153"/>
      <c r="K211" s="153"/>
      <c r="L211" s="153"/>
      <c r="M211" s="154"/>
      <c r="N211" s="153"/>
      <c r="O211" s="153"/>
      <c r="P211" s="153"/>
      <c r="Q211" s="153"/>
      <c r="R211" s="153"/>
      <c r="S211" s="153"/>
      <c r="T211" s="153"/>
      <c r="U211" s="153"/>
      <c r="V211" s="153"/>
      <c r="W211" s="153"/>
      <c r="X211" s="153"/>
      <c r="Y211" s="153"/>
    </row>
    <row r="212" spans="1:25" ht="11.25" customHeight="1" x14ac:dyDescent="0.2">
      <c r="A212" s="153"/>
      <c r="B212" s="154"/>
      <c r="C212" s="155"/>
      <c r="D212" s="156"/>
      <c r="E212" s="153"/>
      <c r="F212" s="156"/>
      <c r="G212" s="153"/>
      <c r="H212" s="153"/>
      <c r="I212" s="155"/>
      <c r="J212" s="153"/>
      <c r="K212" s="153"/>
      <c r="L212" s="153"/>
      <c r="M212" s="154"/>
      <c r="N212" s="153"/>
      <c r="O212" s="153"/>
      <c r="P212" s="153"/>
      <c r="Q212" s="153"/>
      <c r="R212" s="153"/>
      <c r="S212" s="153"/>
      <c r="T212" s="153"/>
      <c r="U212" s="153"/>
      <c r="V212" s="153"/>
      <c r="W212" s="153"/>
      <c r="X212" s="153"/>
      <c r="Y212" s="153"/>
    </row>
    <row r="213" spans="1:25" ht="11.25" customHeight="1" x14ac:dyDescent="0.2">
      <c r="A213" s="153"/>
      <c r="B213" s="154"/>
      <c r="C213" s="155"/>
      <c r="D213" s="156"/>
      <c r="E213" s="153"/>
      <c r="F213" s="156"/>
      <c r="G213" s="153"/>
      <c r="H213" s="153"/>
      <c r="I213" s="155"/>
      <c r="J213" s="153"/>
      <c r="K213" s="153"/>
      <c r="L213" s="153"/>
      <c r="M213" s="154"/>
      <c r="N213" s="153"/>
      <c r="O213" s="153"/>
      <c r="P213" s="153"/>
      <c r="Q213" s="153"/>
      <c r="R213" s="153"/>
      <c r="S213" s="153"/>
      <c r="T213" s="153"/>
      <c r="U213" s="153"/>
      <c r="V213" s="153"/>
      <c r="W213" s="153"/>
      <c r="X213" s="153"/>
      <c r="Y213" s="153"/>
    </row>
    <row r="214" spans="1:25" ht="11.25" customHeight="1" x14ac:dyDescent="0.2">
      <c r="A214" s="153"/>
      <c r="B214" s="154"/>
      <c r="C214" s="155"/>
      <c r="D214" s="156"/>
      <c r="E214" s="153"/>
      <c r="F214" s="156"/>
      <c r="G214" s="153"/>
      <c r="H214" s="153"/>
      <c r="I214" s="155"/>
      <c r="J214" s="153"/>
      <c r="K214" s="153"/>
      <c r="L214" s="153"/>
      <c r="M214" s="154"/>
      <c r="N214" s="153"/>
      <c r="O214" s="153"/>
      <c r="P214" s="153"/>
      <c r="Q214" s="153"/>
      <c r="R214" s="153"/>
      <c r="S214" s="153"/>
      <c r="T214" s="153"/>
      <c r="U214" s="153"/>
      <c r="V214" s="153"/>
      <c r="W214" s="153"/>
      <c r="X214" s="153"/>
      <c r="Y214" s="153"/>
    </row>
    <row r="215" spans="1:25" ht="11.25" customHeight="1" x14ac:dyDescent="0.2">
      <c r="A215" s="153"/>
      <c r="B215" s="154"/>
      <c r="C215" s="155"/>
      <c r="D215" s="156"/>
      <c r="E215" s="153"/>
      <c r="F215" s="156"/>
      <c r="G215" s="153"/>
      <c r="H215" s="153"/>
      <c r="I215" s="155"/>
      <c r="J215" s="153"/>
      <c r="K215" s="153"/>
      <c r="L215" s="153"/>
      <c r="M215" s="154"/>
      <c r="N215" s="153"/>
      <c r="O215" s="153"/>
      <c r="P215" s="153"/>
      <c r="Q215" s="153"/>
      <c r="R215" s="153"/>
      <c r="S215" s="153"/>
      <c r="T215" s="153"/>
      <c r="U215" s="153"/>
      <c r="V215" s="153"/>
      <c r="W215" s="153"/>
      <c r="X215" s="153"/>
      <c r="Y215" s="153"/>
    </row>
    <row r="216" spans="1:25" ht="11.25" customHeight="1" x14ac:dyDescent="0.2">
      <c r="A216" s="153"/>
      <c r="B216" s="154"/>
      <c r="C216" s="155"/>
      <c r="D216" s="156"/>
      <c r="E216" s="153"/>
      <c r="F216" s="156"/>
      <c r="G216" s="153"/>
      <c r="H216" s="153"/>
      <c r="I216" s="155"/>
      <c r="J216" s="153"/>
      <c r="K216" s="153"/>
      <c r="L216" s="153"/>
      <c r="M216" s="154"/>
      <c r="N216" s="153"/>
      <c r="O216" s="153"/>
      <c r="P216" s="153"/>
      <c r="Q216" s="153"/>
      <c r="R216" s="153"/>
      <c r="S216" s="153"/>
      <c r="T216" s="153"/>
      <c r="U216" s="153"/>
      <c r="V216" s="153"/>
      <c r="W216" s="153"/>
      <c r="X216" s="153"/>
      <c r="Y216" s="153"/>
    </row>
    <row r="217" spans="1:25" ht="11.25" customHeight="1" x14ac:dyDescent="0.2">
      <c r="A217" s="153"/>
      <c r="B217" s="154"/>
      <c r="C217" s="155"/>
      <c r="D217" s="156"/>
      <c r="E217" s="153"/>
      <c r="F217" s="156"/>
      <c r="G217" s="153"/>
      <c r="H217" s="153"/>
      <c r="I217" s="155"/>
      <c r="J217" s="153"/>
      <c r="K217" s="153"/>
      <c r="L217" s="153"/>
      <c r="M217" s="154"/>
      <c r="N217" s="153"/>
      <c r="O217" s="153"/>
      <c r="P217" s="153"/>
      <c r="Q217" s="153"/>
      <c r="R217" s="153"/>
      <c r="S217" s="153"/>
      <c r="T217" s="153"/>
      <c r="U217" s="153"/>
      <c r="V217" s="153"/>
      <c r="W217" s="153"/>
      <c r="X217" s="153"/>
      <c r="Y217" s="153"/>
    </row>
    <row r="218" spans="1:25" ht="11.25" customHeight="1" x14ac:dyDescent="0.2">
      <c r="A218" s="153"/>
      <c r="B218" s="154"/>
      <c r="C218" s="155"/>
      <c r="D218" s="156"/>
      <c r="E218" s="153"/>
      <c r="F218" s="156"/>
      <c r="G218" s="153"/>
      <c r="H218" s="153"/>
      <c r="I218" s="155"/>
      <c r="J218" s="153"/>
      <c r="K218" s="153"/>
      <c r="L218" s="153"/>
      <c r="M218" s="154"/>
      <c r="N218" s="153"/>
      <c r="O218" s="153"/>
      <c r="P218" s="153"/>
      <c r="Q218" s="153"/>
      <c r="R218" s="153"/>
      <c r="S218" s="153"/>
      <c r="T218" s="153"/>
      <c r="U218" s="153"/>
      <c r="V218" s="153"/>
      <c r="W218" s="153"/>
      <c r="X218" s="153"/>
      <c r="Y218" s="153"/>
    </row>
    <row r="219" spans="1:25" ht="11.25" customHeight="1" x14ac:dyDescent="0.2">
      <c r="A219" s="153"/>
      <c r="B219" s="154"/>
      <c r="C219" s="155"/>
      <c r="D219" s="156"/>
      <c r="E219" s="153"/>
      <c r="F219" s="156"/>
      <c r="G219" s="153"/>
      <c r="H219" s="153"/>
      <c r="I219" s="155"/>
      <c r="J219" s="153"/>
      <c r="K219" s="153"/>
      <c r="L219" s="153"/>
      <c r="M219" s="154"/>
      <c r="N219" s="153"/>
      <c r="O219" s="153"/>
      <c r="P219" s="153"/>
      <c r="Q219" s="153"/>
      <c r="R219" s="153"/>
      <c r="S219" s="153"/>
      <c r="T219" s="153"/>
      <c r="U219" s="153"/>
      <c r="V219" s="153"/>
      <c r="W219" s="153"/>
      <c r="X219" s="153"/>
      <c r="Y219" s="153"/>
    </row>
    <row r="220" spans="1:25" ht="11.25" customHeight="1" x14ac:dyDescent="0.2">
      <c r="A220" s="153"/>
      <c r="B220" s="154"/>
      <c r="C220" s="155"/>
      <c r="D220" s="156"/>
      <c r="E220" s="153"/>
      <c r="F220" s="156"/>
      <c r="G220" s="153"/>
      <c r="H220" s="153"/>
      <c r="I220" s="155"/>
      <c r="J220" s="153"/>
      <c r="K220" s="153"/>
      <c r="L220" s="153"/>
      <c r="M220" s="154"/>
      <c r="N220" s="153"/>
      <c r="O220" s="153"/>
      <c r="P220" s="153"/>
      <c r="Q220" s="153"/>
      <c r="R220" s="153"/>
      <c r="S220" s="153"/>
      <c r="T220" s="153"/>
      <c r="U220" s="153"/>
      <c r="V220" s="153"/>
      <c r="W220" s="153"/>
      <c r="X220" s="153"/>
      <c r="Y220" s="153"/>
    </row>
    <row r="221" spans="1:25" ht="15.75" customHeight="1" x14ac:dyDescent="0.2"/>
    <row r="222" spans="1:25" ht="15.75" customHeight="1" x14ac:dyDescent="0.2"/>
    <row r="223" spans="1:25" ht="15.75" customHeight="1" x14ac:dyDescent="0.2"/>
    <row r="224" spans="1:25"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4">
    <mergeCell ref="A1:J1"/>
    <mergeCell ref="K1:W1"/>
    <mergeCell ref="X1:Y1"/>
    <mergeCell ref="Z1:AA1"/>
  </mergeCells>
  <conditionalFormatting sqref="Z3:Z6">
    <cfRule type="containsText" dxfId="11" priority="1" operator="containsText" text="NO">
      <formula>NOT(ISERROR(SEARCH(("NO"),(Z3))))</formula>
    </cfRule>
    <cfRule type="containsText" dxfId="10" priority="2" operator="containsText" text="SI">
      <formula>NOT(ISERROR(SEARCH(("SI"),(Z3))))</formula>
    </cfRule>
  </conditionalFormatting>
  <hyperlinks>
    <hyperlink ref="W3" r:id="rId1" xr:uid="{00000000-0004-0000-0D00-000000000000}"/>
    <hyperlink ref="W4" r:id="rId2" xr:uid="{00000000-0004-0000-0D00-000001000000}"/>
    <hyperlink ref="W5" r:id="rId3" location="gid=70006455" xr:uid="{00000000-0004-0000-0D00-000002000000}"/>
    <hyperlink ref="W6" r:id="rId4" xr:uid="{00000000-0004-0000-0D00-000003000000}"/>
  </hyperlinks>
  <pageMargins left="0.7" right="0.7" top="0.75" bottom="0.75" header="0" footer="0"/>
  <pageSetup orientation="landscape"/>
  <legacyDrawing r:id="rId5"/>
  <extLst>
    <ext xmlns:x14="http://schemas.microsoft.com/office/spreadsheetml/2009/9/main" uri="{CCE6A557-97BC-4b89-ADB6-D9C93CAAB3DF}">
      <x14:dataValidations xmlns:xm="http://schemas.microsoft.com/office/excel/2006/main" count="4">
        <x14:dataValidation type="list" allowBlank="1" showInputMessage="1" showErrorMessage="1" prompt="Cuando no se cumpla con la meta establecida el líder de proceso y quien delegue deben implementar acciones que permitan el cumplimiento de la misma; las evidencias de estas acciones deben cargarse en la ruta establecida (columna W)." xr:uid="{00000000-0002-0000-0D00-000000000000}">
          <x14:formula1>
            <xm:f>Listados!$F$2:$F$4</xm:f>
          </x14:formula1>
          <xm:sqref>Z3:Z6</xm:sqref>
        </x14:dataValidation>
        <x14:dataValidation type="list" allowBlank="1" showErrorMessage="1" xr:uid="{00000000-0002-0000-0D00-000001000000}">
          <x14:formula1>
            <xm:f>Listados!$D$2:$D$5</xm:f>
          </x14:formula1>
          <xm:sqref>E3:E6</xm:sqref>
        </x14:dataValidation>
        <x14:dataValidation type="list" allowBlank="1" showErrorMessage="1" xr:uid="{00000000-0002-0000-0D00-000002000000}">
          <x14:formula1>
            <xm:f>Listados!$A$2:$A$18</xm:f>
          </x14:formula1>
          <xm:sqref>A3:A6</xm:sqref>
        </x14:dataValidation>
        <x14:dataValidation type="list" allowBlank="1" showErrorMessage="1" xr:uid="{00000000-0002-0000-0D00-000003000000}">
          <x14:formula1>
            <xm:f>Listados!$B$2:$B$30</xm:f>
          </x14:formula1>
          <xm:sqref>B3:B6</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D1000"/>
  <sheetViews>
    <sheetView workbookViewId="0">
      <pane xSplit="3" ySplit="2" topLeftCell="D3" activePane="bottomRight" state="frozen"/>
      <selection pane="topRight" activeCell="D1" sqref="D1"/>
      <selection pane="bottomLeft" activeCell="A3" sqref="A3"/>
      <selection pane="bottomRight" activeCell="D3" sqref="D3"/>
    </sheetView>
  </sheetViews>
  <sheetFormatPr baseColWidth="10" defaultColWidth="10.109375" defaultRowHeight="15" customHeight="1" x14ac:dyDescent="0.2"/>
  <cols>
    <col min="1" max="1" width="13.109375" customWidth="1"/>
    <col min="2" max="2" width="26.6640625" customWidth="1"/>
    <col min="3" max="3" width="15.33203125" customWidth="1"/>
    <col min="4" max="4" width="27.44140625" customWidth="1"/>
    <col min="5" max="5" width="12.109375" customWidth="1"/>
    <col min="6" max="6" width="28.77734375" customWidth="1"/>
    <col min="7" max="8" width="9" customWidth="1"/>
    <col min="9" max="9" width="14.44140625" customWidth="1"/>
    <col min="10" max="10" width="19" customWidth="1"/>
    <col min="11" max="11" width="4.21875" customWidth="1"/>
    <col min="12" max="12" width="3.6640625" customWidth="1"/>
    <col min="13" max="13" width="4.77734375" customWidth="1"/>
    <col min="14" max="14" width="4.44140625" customWidth="1"/>
    <col min="15" max="15" width="4.6640625" customWidth="1"/>
    <col min="16" max="16" width="3.33203125" customWidth="1"/>
    <col min="17" max="22" width="2.33203125" customWidth="1"/>
    <col min="23" max="23" width="21.44140625" customWidth="1"/>
    <col min="24" max="24" width="13.77734375" customWidth="1"/>
    <col min="25" max="25" width="24.77734375" customWidth="1"/>
    <col min="26" max="26" width="9" customWidth="1"/>
    <col min="27" max="27" width="12.21875" customWidth="1"/>
    <col min="28" max="28" width="37.88671875" customWidth="1"/>
  </cols>
  <sheetData>
    <row r="1" spans="1:30" ht="40.5" customHeight="1" x14ac:dyDescent="0.2">
      <c r="A1" s="417" t="s">
        <v>542</v>
      </c>
      <c r="B1" s="418"/>
      <c r="C1" s="418"/>
      <c r="D1" s="418"/>
      <c r="E1" s="418"/>
      <c r="F1" s="418"/>
      <c r="G1" s="418"/>
      <c r="H1" s="418"/>
      <c r="I1" s="418"/>
      <c r="J1" s="419"/>
      <c r="K1" s="420" t="s">
        <v>543</v>
      </c>
      <c r="L1" s="421"/>
      <c r="M1" s="421"/>
      <c r="N1" s="421"/>
      <c r="O1" s="421"/>
      <c r="P1" s="421"/>
      <c r="Q1" s="421"/>
      <c r="R1" s="421"/>
      <c r="S1" s="421"/>
      <c r="T1" s="421"/>
      <c r="U1" s="421"/>
      <c r="V1" s="421"/>
      <c r="W1" s="422"/>
      <c r="X1" s="433" t="s">
        <v>107</v>
      </c>
      <c r="Y1" s="419"/>
      <c r="Z1" s="434" t="s">
        <v>108</v>
      </c>
      <c r="AA1" s="435"/>
      <c r="AB1" s="436"/>
      <c r="AC1" s="34"/>
      <c r="AD1" s="6"/>
    </row>
    <row r="2" spans="1:30" ht="52.5" customHeight="1" x14ac:dyDescent="0.2">
      <c r="A2" s="36" t="s">
        <v>74</v>
      </c>
      <c r="B2" s="36" t="s">
        <v>484</v>
      </c>
      <c r="C2" s="36" t="s">
        <v>110</v>
      </c>
      <c r="D2" s="36" t="s">
        <v>111</v>
      </c>
      <c r="E2" s="36" t="s">
        <v>112</v>
      </c>
      <c r="F2" s="36" t="s">
        <v>113</v>
      </c>
      <c r="G2" s="36" t="s">
        <v>114</v>
      </c>
      <c r="H2" s="36" t="s">
        <v>115</v>
      </c>
      <c r="I2" s="36" t="s">
        <v>116</v>
      </c>
      <c r="J2" s="36" t="s">
        <v>117</v>
      </c>
      <c r="K2" s="216" t="s">
        <v>118</v>
      </c>
      <c r="L2" s="216" t="s">
        <v>119</v>
      </c>
      <c r="M2" s="216" t="s">
        <v>120</v>
      </c>
      <c r="N2" s="360" t="s">
        <v>121</v>
      </c>
      <c r="O2" s="360" t="s">
        <v>122</v>
      </c>
      <c r="P2" s="360" t="s">
        <v>123</v>
      </c>
      <c r="Q2" s="360" t="s">
        <v>124</v>
      </c>
      <c r="R2" s="360" t="s">
        <v>125</v>
      </c>
      <c r="S2" s="360" t="s">
        <v>126</v>
      </c>
      <c r="T2" s="360" t="s">
        <v>127</v>
      </c>
      <c r="U2" s="360" t="s">
        <v>128</v>
      </c>
      <c r="V2" s="360" t="s">
        <v>129</v>
      </c>
      <c r="W2" s="217" t="s">
        <v>130</v>
      </c>
      <c r="X2" s="218" t="s">
        <v>132</v>
      </c>
      <c r="Y2" s="218" t="s">
        <v>133</v>
      </c>
      <c r="Z2" s="220" t="s">
        <v>131</v>
      </c>
      <c r="AA2" s="221" t="s">
        <v>132</v>
      </c>
      <c r="AB2" s="222" t="s">
        <v>133</v>
      </c>
    </row>
    <row r="3" spans="1:30" ht="90" x14ac:dyDescent="0.2">
      <c r="A3" s="57" t="s">
        <v>50</v>
      </c>
      <c r="B3" s="57" t="s">
        <v>64</v>
      </c>
      <c r="C3" s="73" t="s">
        <v>202</v>
      </c>
      <c r="D3" s="59" t="s">
        <v>203</v>
      </c>
      <c r="E3" s="60" t="s">
        <v>14</v>
      </c>
      <c r="F3" s="94" t="s">
        <v>204</v>
      </c>
      <c r="G3" s="58" t="s">
        <v>137</v>
      </c>
      <c r="H3" s="58" t="s">
        <v>205</v>
      </c>
      <c r="I3" s="58" t="s">
        <v>206</v>
      </c>
      <c r="J3" s="87" t="s">
        <v>720</v>
      </c>
      <c r="K3" s="78">
        <v>0.98</v>
      </c>
      <c r="L3" s="78">
        <v>0.93</v>
      </c>
      <c r="M3" s="78">
        <v>1</v>
      </c>
      <c r="N3" s="78">
        <v>1</v>
      </c>
      <c r="O3" s="58" t="s">
        <v>721</v>
      </c>
      <c r="P3" s="78">
        <v>0.95</v>
      </c>
      <c r="Q3" s="361"/>
      <c r="R3" s="361"/>
      <c r="S3" s="362"/>
      <c r="T3" s="98"/>
      <c r="U3" s="78"/>
      <c r="V3" s="361"/>
      <c r="W3" s="363" t="s">
        <v>722</v>
      </c>
      <c r="X3" s="364"/>
      <c r="Y3" s="365"/>
      <c r="Z3" s="366" t="s">
        <v>22</v>
      </c>
      <c r="AA3" s="226">
        <v>45492</v>
      </c>
      <c r="AB3" s="62" t="s">
        <v>723</v>
      </c>
    </row>
    <row r="4" spans="1:30" ht="62.25" customHeight="1" x14ac:dyDescent="0.2">
      <c r="A4" s="57" t="s">
        <v>50</v>
      </c>
      <c r="B4" s="57" t="s">
        <v>64</v>
      </c>
      <c r="C4" s="73" t="s">
        <v>198</v>
      </c>
      <c r="D4" s="59" t="s">
        <v>199</v>
      </c>
      <c r="E4" s="60" t="s">
        <v>14</v>
      </c>
      <c r="F4" s="86" t="s">
        <v>200</v>
      </c>
      <c r="G4" s="58" t="s">
        <v>137</v>
      </c>
      <c r="H4" s="58" t="s">
        <v>227</v>
      </c>
      <c r="I4" s="58" t="s">
        <v>195</v>
      </c>
      <c r="J4" s="87" t="s">
        <v>201</v>
      </c>
      <c r="K4" s="244">
        <v>0</v>
      </c>
      <c r="L4" s="244">
        <v>0</v>
      </c>
      <c r="M4" s="244">
        <v>0</v>
      </c>
      <c r="N4" s="244">
        <v>0</v>
      </c>
      <c r="O4" s="244">
        <v>0</v>
      </c>
      <c r="P4" s="367">
        <v>0</v>
      </c>
      <c r="Q4" s="244">
        <v>0</v>
      </c>
      <c r="R4" s="244"/>
      <c r="S4" s="244"/>
      <c r="T4" s="244"/>
      <c r="U4" s="244"/>
      <c r="V4" s="361"/>
      <c r="W4" s="368" t="s">
        <v>724</v>
      </c>
      <c r="X4" s="369"/>
      <c r="Y4" s="365" t="s">
        <v>725</v>
      </c>
      <c r="Z4" s="366" t="s">
        <v>22</v>
      </c>
      <c r="AA4" s="226">
        <v>45492</v>
      </c>
      <c r="AB4" s="62" t="s">
        <v>723</v>
      </c>
    </row>
    <row r="5" spans="1:30" ht="11.25" customHeight="1" x14ac:dyDescent="0.2">
      <c r="A5" s="153"/>
      <c r="B5" s="154"/>
      <c r="C5" s="155"/>
      <c r="D5" s="156"/>
      <c r="E5" s="153"/>
      <c r="F5" s="156"/>
      <c r="G5" s="153"/>
      <c r="H5" s="153"/>
      <c r="I5" s="155"/>
      <c r="J5" s="153"/>
      <c r="K5" s="153"/>
      <c r="L5" s="153"/>
      <c r="M5" s="153"/>
      <c r="N5" s="153"/>
      <c r="O5" s="153"/>
      <c r="P5" s="153"/>
      <c r="Q5" s="153"/>
      <c r="R5" s="153"/>
      <c r="S5" s="153"/>
      <c r="T5" s="153"/>
      <c r="U5" s="153"/>
      <c r="V5" s="153"/>
      <c r="W5" s="153"/>
      <c r="X5" s="153"/>
      <c r="Y5" s="153"/>
      <c r="Z5" s="153"/>
      <c r="AA5" s="153"/>
    </row>
    <row r="6" spans="1:30" ht="11.25" customHeight="1" x14ac:dyDescent="0.2">
      <c r="A6" s="153"/>
      <c r="B6" s="154"/>
      <c r="C6" s="155"/>
      <c r="D6" s="156"/>
      <c r="E6" s="153"/>
      <c r="F6" s="156"/>
      <c r="G6" s="153"/>
      <c r="H6" s="153"/>
      <c r="I6" s="155"/>
      <c r="J6" s="153"/>
      <c r="K6" s="153"/>
      <c r="L6" s="153"/>
      <c r="M6" s="153"/>
      <c r="N6" s="153"/>
      <c r="O6" s="153"/>
      <c r="P6" s="153"/>
      <c r="Q6" s="153"/>
      <c r="R6" s="153"/>
      <c r="S6" s="153"/>
      <c r="T6" s="153"/>
      <c r="U6" s="153"/>
      <c r="V6" s="153"/>
      <c r="W6" s="153"/>
      <c r="X6" s="153"/>
      <c r="Y6" s="153"/>
      <c r="Z6" s="153"/>
      <c r="AA6" s="153"/>
    </row>
    <row r="7" spans="1:30" ht="11.25" customHeight="1" x14ac:dyDescent="0.2">
      <c r="A7" s="153"/>
      <c r="B7" s="154"/>
      <c r="C7" s="155"/>
      <c r="D7" s="156"/>
      <c r="E7" s="153"/>
      <c r="F7" s="156"/>
      <c r="G7" s="153"/>
      <c r="H7" s="153"/>
      <c r="I7" s="155"/>
      <c r="J7" s="153"/>
      <c r="K7" s="153"/>
      <c r="L7" s="153"/>
      <c r="M7" s="153"/>
      <c r="N7" s="153"/>
      <c r="O7" s="153"/>
      <c r="P7" s="153"/>
      <c r="Q7" s="153"/>
      <c r="R7" s="153"/>
      <c r="S7" s="153"/>
      <c r="T7" s="153"/>
      <c r="U7" s="153"/>
      <c r="V7" s="153"/>
      <c r="W7" s="153"/>
      <c r="X7" s="153"/>
      <c r="Y7" s="153"/>
      <c r="Z7" s="153"/>
      <c r="AA7" s="153"/>
    </row>
    <row r="8" spans="1:30" ht="11.25" customHeight="1" x14ac:dyDescent="0.2">
      <c r="A8" s="153"/>
      <c r="B8" s="154"/>
      <c r="C8" s="155"/>
      <c r="D8" s="156"/>
      <c r="E8" s="153"/>
      <c r="F8" s="156"/>
      <c r="G8" s="153"/>
      <c r="H8" s="153"/>
      <c r="I8" s="155"/>
      <c r="J8" s="153"/>
      <c r="K8" s="153"/>
      <c r="L8" s="153"/>
      <c r="M8" s="153"/>
      <c r="N8" s="153"/>
      <c r="O8" s="153"/>
      <c r="P8" s="153"/>
      <c r="Q8" s="153"/>
      <c r="R8" s="153"/>
      <c r="S8" s="153"/>
      <c r="T8" s="153"/>
      <c r="U8" s="153"/>
      <c r="V8" s="153"/>
      <c r="W8" s="153"/>
      <c r="X8" s="153"/>
      <c r="Y8" s="153"/>
      <c r="Z8" s="153"/>
      <c r="AA8" s="153"/>
    </row>
    <row r="9" spans="1:30" ht="11.25" customHeight="1" x14ac:dyDescent="0.2">
      <c r="A9" s="153"/>
      <c r="B9" s="154"/>
      <c r="C9" s="155"/>
      <c r="D9" s="156"/>
      <c r="E9" s="153"/>
      <c r="F9" s="156"/>
      <c r="G9" s="153"/>
      <c r="H9" s="153"/>
      <c r="I9" s="155"/>
      <c r="J9" s="153"/>
      <c r="K9" s="153"/>
      <c r="L9" s="153"/>
      <c r="M9" s="153"/>
      <c r="N9" s="153"/>
      <c r="O9" s="153"/>
      <c r="P9" s="153"/>
      <c r="Q9" s="153"/>
      <c r="R9" s="153"/>
      <c r="S9" s="153"/>
      <c r="T9" s="153"/>
      <c r="U9" s="153"/>
      <c r="V9" s="153"/>
      <c r="W9" s="153"/>
      <c r="X9" s="153"/>
      <c r="Y9" s="153"/>
      <c r="Z9" s="153"/>
      <c r="AA9" s="153"/>
    </row>
    <row r="10" spans="1:30" ht="11.25" customHeight="1" x14ac:dyDescent="0.2">
      <c r="A10" s="153"/>
      <c r="B10" s="154"/>
      <c r="C10" s="155"/>
      <c r="D10" s="156"/>
      <c r="E10" s="153"/>
      <c r="F10" s="156"/>
      <c r="G10" s="153"/>
      <c r="H10" s="153"/>
      <c r="I10" s="155"/>
      <c r="J10" s="153"/>
      <c r="K10" s="153"/>
      <c r="L10" s="153"/>
      <c r="M10" s="153"/>
      <c r="N10" s="153"/>
      <c r="O10" s="153"/>
      <c r="P10" s="153"/>
      <c r="Q10" s="153"/>
      <c r="R10" s="153"/>
      <c r="S10" s="153"/>
      <c r="T10" s="153"/>
      <c r="U10" s="153"/>
      <c r="V10" s="153"/>
      <c r="W10" s="153"/>
      <c r="X10" s="153"/>
      <c r="Y10" s="153"/>
      <c r="Z10" s="153"/>
      <c r="AA10" s="153"/>
    </row>
    <row r="11" spans="1:30" ht="11.25" customHeight="1" x14ac:dyDescent="0.2">
      <c r="A11" s="153"/>
      <c r="B11" s="154"/>
      <c r="C11" s="155"/>
      <c r="D11" s="156"/>
      <c r="E11" s="153"/>
      <c r="F11" s="156"/>
      <c r="G11" s="153"/>
      <c r="H11" s="153"/>
      <c r="I11" s="155"/>
      <c r="J11" s="153"/>
      <c r="K11" s="153"/>
      <c r="L11" s="153"/>
      <c r="M11" s="153"/>
      <c r="N11" s="153"/>
      <c r="O11" s="153"/>
      <c r="P11" s="153"/>
      <c r="Q11" s="153"/>
      <c r="R11" s="153"/>
      <c r="S11" s="153"/>
      <c r="T11" s="153"/>
      <c r="U11" s="153"/>
      <c r="V11" s="153"/>
      <c r="W11" s="153"/>
      <c r="X11" s="153"/>
      <c r="Y11" s="153"/>
      <c r="Z11" s="153"/>
      <c r="AA11" s="153"/>
    </row>
    <row r="12" spans="1:30" ht="11.25" customHeight="1" x14ac:dyDescent="0.2">
      <c r="A12" s="153"/>
      <c r="B12" s="154"/>
      <c r="C12" s="155"/>
      <c r="D12" s="156"/>
      <c r="E12" s="153"/>
      <c r="F12" s="156"/>
      <c r="G12" s="153"/>
      <c r="H12" s="153"/>
      <c r="I12" s="155"/>
      <c r="J12" s="153"/>
      <c r="K12" s="153"/>
      <c r="L12" s="153"/>
      <c r="M12" s="153"/>
      <c r="N12" s="153"/>
      <c r="O12" s="153"/>
      <c r="P12" s="153"/>
      <c r="Q12" s="153"/>
      <c r="R12" s="153"/>
      <c r="S12" s="153"/>
      <c r="T12" s="153"/>
      <c r="U12" s="153"/>
      <c r="V12" s="153"/>
      <c r="W12" s="153"/>
      <c r="X12" s="153"/>
      <c r="Y12" s="153"/>
      <c r="Z12" s="153"/>
      <c r="AA12" s="153"/>
    </row>
    <row r="13" spans="1:30" ht="11.25" customHeight="1" x14ac:dyDescent="0.2">
      <c r="A13" s="153"/>
      <c r="B13" s="154"/>
      <c r="C13" s="155"/>
      <c r="D13" s="156"/>
      <c r="E13" s="153"/>
      <c r="F13" s="156"/>
      <c r="G13" s="153"/>
      <c r="H13" s="153"/>
      <c r="I13" s="155"/>
      <c r="J13" s="153"/>
      <c r="K13" s="153"/>
      <c r="L13" s="153"/>
      <c r="M13" s="153"/>
      <c r="N13" s="153"/>
      <c r="O13" s="153"/>
      <c r="P13" s="153"/>
      <c r="Q13" s="153"/>
      <c r="R13" s="153"/>
      <c r="S13" s="153"/>
      <c r="T13" s="153"/>
      <c r="U13" s="153"/>
      <c r="V13" s="153"/>
      <c r="W13" s="153"/>
      <c r="X13" s="153"/>
      <c r="Y13" s="153"/>
      <c r="Z13" s="153"/>
      <c r="AA13" s="153"/>
    </row>
    <row r="14" spans="1:30" ht="11.25" customHeight="1" x14ac:dyDescent="0.2">
      <c r="A14" s="153"/>
      <c r="B14" s="154"/>
      <c r="C14" s="155"/>
      <c r="D14" s="156"/>
      <c r="E14" s="153"/>
      <c r="F14" s="156"/>
      <c r="G14" s="153"/>
      <c r="H14" s="153"/>
      <c r="I14" s="155"/>
      <c r="J14" s="153"/>
      <c r="K14" s="153"/>
      <c r="L14" s="153"/>
      <c r="M14" s="153"/>
      <c r="N14" s="153"/>
      <c r="O14" s="153"/>
      <c r="P14" s="153"/>
      <c r="Q14" s="153"/>
      <c r="R14" s="153"/>
      <c r="S14" s="153"/>
      <c r="T14" s="153"/>
      <c r="U14" s="153"/>
      <c r="V14" s="153"/>
      <c r="W14" s="153"/>
      <c r="X14" s="153"/>
      <c r="Y14" s="153"/>
      <c r="Z14" s="153"/>
      <c r="AA14" s="153"/>
    </row>
    <row r="15" spans="1:30" ht="11.25" customHeight="1" x14ac:dyDescent="0.2">
      <c r="A15" s="153"/>
      <c r="B15" s="154"/>
      <c r="C15" s="155"/>
      <c r="D15" s="156"/>
      <c r="E15" s="153"/>
      <c r="F15" s="156"/>
      <c r="G15" s="153"/>
      <c r="H15" s="153"/>
      <c r="I15" s="155"/>
      <c r="J15" s="153"/>
      <c r="K15" s="153"/>
      <c r="L15" s="153"/>
      <c r="M15" s="153"/>
      <c r="N15" s="153"/>
      <c r="O15" s="153"/>
      <c r="P15" s="153"/>
      <c r="Q15" s="153"/>
      <c r="R15" s="153"/>
      <c r="S15" s="153"/>
      <c r="T15" s="153"/>
      <c r="U15" s="153"/>
      <c r="V15" s="153"/>
      <c r="W15" s="153"/>
      <c r="X15" s="153"/>
      <c r="Y15" s="153"/>
      <c r="Z15" s="153"/>
      <c r="AA15" s="153"/>
    </row>
    <row r="16" spans="1:30" ht="11.25" customHeight="1" x14ac:dyDescent="0.2">
      <c r="A16" s="153"/>
      <c r="B16" s="154"/>
      <c r="C16" s="155"/>
      <c r="D16" s="156"/>
      <c r="E16" s="153"/>
      <c r="F16" s="156"/>
      <c r="G16" s="153"/>
      <c r="H16" s="153"/>
      <c r="I16" s="155"/>
      <c r="J16" s="153"/>
      <c r="K16" s="153"/>
      <c r="L16" s="153"/>
      <c r="M16" s="153"/>
      <c r="N16" s="153"/>
      <c r="O16" s="153"/>
      <c r="P16" s="153"/>
      <c r="Q16" s="153"/>
      <c r="R16" s="153"/>
      <c r="S16" s="153"/>
      <c r="T16" s="153"/>
      <c r="U16" s="153"/>
      <c r="V16" s="153"/>
      <c r="W16" s="153"/>
      <c r="X16" s="153"/>
      <c r="Y16" s="153"/>
      <c r="Z16" s="153"/>
      <c r="AA16" s="153"/>
    </row>
    <row r="17" spans="1:27" ht="11.25" customHeight="1" x14ac:dyDescent="0.2">
      <c r="A17" s="153"/>
      <c r="B17" s="154"/>
      <c r="C17" s="155"/>
      <c r="D17" s="156"/>
      <c r="E17" s="153"/>
      <c r="F17" s="156"/>
      <c r="G17" s="153"/>
      <c r="H17" s="153"/>
      <c r="I17" s="155"/>
      <c r="J17" s="153"/>
      <c r="K17" s="153"/>
      <c r="L17" s="153"/>
      <c r="M17" s="153"/>
      <c r="N17" s="153"/>
      <c r="O17" s="153"/>
      <c r="P17" s="153"/>
      <c r="Q17" s="153"/>
      <c r="R17" s="153"/>
      <c r="S17" s="153"/>
      <c r="T17" s="153"/>
      <c r="U17" s="153"/>
      <c r="V17" s="153"/>
      <c r="W17" s="153"/>
      <c r="X17" s="153"/>
      <c r="Y17" s="153"/>
      <c r="Z17" s="153"/>
      <c r="AA17" s="153"/>
    </row>
    <row r="18" spans="1:27" ht="11.25" customHeight="1" x14ac:dyDescent="0.2">
      <c r="A18" s="153"/>
      <c r="B18" s="154"/>
      <c r="C18" s="155"/>
      <c r="D18" s="156"/>
      <c r="E18" s="153"/>
      <c r="F18" s="156"/>
      <c r="G18" s="153"/>
      <c r="H18" s="153"/>
      <c r="I18" s="155"/>
      <c r="J18" s="153"/>
      <c r="K18" s="153"/>
      <c r="L18" s="153"/>
      <c r="M18" s="153"/>
      <c r="N18" s="153"/>
      <c r="O18" s="153"/>
      <c r="P18" s="153"/>
      <c r="Q18" s="153"/>
      <c r="R18" s="153"/>
      <c r="S18" s="153"/>
      <c r="T18" s="153"/>
      <c r="U18" s="153"/>
      <c r="V18" s="153"/>
      <c r="W18" s="153"/>
      <c r="X18" s="153"/>
      <c r="Y18" s="153"/>
      <c r="Z18" s="153"/>
      <c r="AA18" s="153"/>
    </row>
    <row r="19" spans="1:27" ht="11.25" customHeight="1" x14ac:dyDescent="0.2">
      <c r="A19" s="153"/>
      <c r="B19" s="154"/>
      <c r="C19" s="155"/>
      <c r="D19" s="156"/>
      <c r="E19" s="153"/>
      <c r="F19" s="156"/>
      <c r="G19" s="153"/>
      <c r="H19" s="153"/>
      <c r="I19" s="155"/>
      <c r="J19" s="153"/>
      <c r="K19" s="153"/>
      <c r="L19" s="153"/>
      <c r="M19" s="153"/>
      <c r="N19" s="153"/>
      <c r="O19" s="153"/>
      <c r="P19" s="153"/>
      <c r="Q19" s="153"/>
      <c r="R19" s="153"/>
      <c r="S19" s="153"/>
      <c r="T19" s="153"/>
      <c r="U19" s="153"/>
      <c r="V19" s="153"/>
      <c r="W19" s="153"/>
      <c r="X19" s="153"/>
      <c r="Y19" s="153"/>
      <c r="Z19" s="153"/>
      <c r="AA19" s="153"/>
    </row>
    <row r="20" spans="1:27" ht="11.25" customHeight="1" x14ac:dyDescent="0.2">
      <c r="A20" s="153"/>
      <c r="B20" s="154"/>
      <c r="C20" s="155"/>
      <c r="D20" s="156"/>
      <c r="E20" s="153"/>
      <c r="F20" s="156"/>
      <c r="G20" s="153"/>
      <c r="H20" s="153"/>
      <c r="I20" s="155"/>
      <c r="J20" s="153"/>
      <c r="K20" s="153"/>
      <c r="L20" s="153"/>
      <c r="M20" s="153"/>
      <c r="N20" s="153"/>
      <c r="O20" s="153"/>
      <c r="P20" s="153"/>
      <c r="Q20" s="153"/>
      <c r="R20" s="153"/>
      <c r="S20" s="153"/>
      <c r="T20" s="153"/>
      <c r="U20" s="153"/>
      <c r="V20" s="153"/>
      <c r="W20" s="153"/>
      <c r="X20" s="153"/>
      <c r="Y20" s="153"/>
      <c r="Z20" s="153"/>
      <c r="AA20" s="153"/>
    </row>
    <row r="21" spans="1:27" ht="11.25" customHeight="1" x14ac:dyDescent="0.2">
      <c r="A21" s="153"/>
      <c r="B21" s="154"/>
      <c r="C21" s="155"/>
      <c r="D21" s="156"/>
      <c r="E21" s="153"/>
      <c r="F21" s="156"/>
      <c r="G21" s="153"/>
      <c r="H21" s="153"/>
      <c r="I21" s="155"/>
      <c r="J21" s="153"/>
      <c r="K21" s="153"/>
      <c r="L21" s="153"/>
      <c r="M21" s="153"/>
      <c r="N21" s="153"/>
      <c r="O21" s="153"/>
      <c r="P21" s="153"/>
      <c r="Q21" s="153"/>
      <c r="R21" s="153"/>
      <c r="S21" s="153"/>
      <c r="T21" s="153"/>
      <c r="U21" s="153"/>
      <c r="V21" s="153"/>
      <c r="W21" s="153"/>
      <c r="X21" s="153"/>
      <c r="Y21" s="153"/>
      <c r="Z21" s="153"/>
      <c r="AA21" s="153"/>
    </row>
    <row r="22" spans="1:27" ht="11.25" customHeight="1" x14ac:dyDescent="0.2">
      <c r="A22" s="153"/>
      <c r="B22" s="154"/>
      <c r="C22" s="155"/>
      <c r="D22" s="156"/>
      <c r="E22" s="153"/>
      <c r="F22" s="156"/>
      <c r="G22" s="153"/>
      <c r="H22" s="153"/>
      <c r="I22" s="155"/>
      <c r="J22" s="153"/>
      <c r="K22" s="153"/>
      <c r="L22" s="153"/>
      <c r="M22" s="153"/>
      <c r="N22" s="153"/>
      <c r="O22" s="153"/>
      <c r="P22" s="153"/>
      <c r="Q22" s="153"/>
      <c r="R22" s="153"/>
      <c r="S22" s="153"/>
      <c r="T22" s="153"/>
      <c r="U22" s="153"/>
      <c r="V22" s="153"/>
      <c r="W22" s="153"/>
      <c r="X22" s="153"/>
      <c r="Y22" s="153"/>
      <c r="Z22" s="153"/>
      <c r="AA22" s="153"/>
    </row>
    <row r="23" spans="1:27" ht="11.25" customHeight="1" x14ac:dyDescent="0.2">
      <c r="A23" s="153"/>
      <c r="B23" s="154"/>
      <c r="C23" s="155"/>
      <c r="D23" s="156"/>
      <c r="E23" s="153"/>
      <c r="F23" s="156"/>
      <c r="G23" s="153"/>
      <c r="H23" s="153"/>
      <c r="I23" s="155"/>
      <c r="J23" s="153"/>
      <c r="K23" s="153"/>
      <c r="L23" s="153"/>
      <c r="M23" s="153"/>
      <c r="N23" s="153"/>
      <c r="O23" s="153"/>
      <c r="P23" s="153"/>
      <c r="Q23" s="153"/>
      <c r="R23" s="153"/>
      <c r="S23" s="153"/>
      <c r="T23" s="153"/>
      <c r="U23" s="153"/>
      <c r="V23" s="153"/>
      <c r="W23" s="153"/>
      <c r="X23" s="153"/>
      <c r="Y23" s="153"/>
      <c r="Z23" s="153"/>
      <c r="AA23" s="153"/>
    </row>
    <row r="24" spans="1:27" ht="11.25" customHeight="1" x14ac:dyDescent="0.2">
      <c r="A24" s="153"/>
      <c r="B24" s="154"/>
      <c r="C24" s="155"/>
      <c r="D24" s="156"/>
      <c r="E24" s="153"/>
      <c r="F24" s="156"/>
      <c r="G24" s="153"/>
      <c r="H24" s="153"/>
      <c r="I24" s="155"/>
      <c r="J24" s="153"/>
      <c r="K24" s="153"/>
      <c r="L24" s="153"/>
      <c r="M24" s="153"/>
      <c r="N24" s="153"/>
      <c r="O24" s="153"/>
      <c r="P24" s="153"/>
      <c r="Q24" s="153"/>
      <c r="R24" s="153"/>
      <c r="S24" s="153"/>
      <c r="T24" s="153"/>
      <c r="U24" s="153"/>
      <c r="V24" s="153"/>
      <c r="W24" s="153"/>
      <c r="X24" s="153"/>
      <c r="Y24" s="153"/>
      <c r="Z24" s="153"/>
      <c r="AA24" s="153"/>
    </row>
    <row r="25" spans="1:27" ht="11.25" customHeight="1" x14ac:dyDescent="0.2">
      <c r="A25" s="153"/>
      <c r="B25" s="154"/>
      <c r="C25" s="155"/>
      <c r="D25" s="156"/>
      <c r="E25" s="153"/>
      <c r="F25" s="156"/>
      <c r="G25" s="153"/>
      <c r="H25" s="153"/>
      <c r="I25" s="155"/>
      <c r="J25" s="153"/>
      <c r="K25" s="153"/>
      <c r="L25" s="153"/>
      <c r="M25" s="153"/>
      <c r="N25" s="153"/>
      <c r="O25" s="153"/>
      <c r="P25" s="153"/>
      <c r="Q25" s="153"/>
      <c r="R25" s="153"/>
      <c r="S25" s="153"/>
      <c r="T25" s="153"/>
      <c r="U25" s="153"/>
      <c r="V25" s="153"/>
      <c r="W25" s="153"/>
      <c r="X25" s="153"/>
      <c r="Y25" s="153"/>
      <c r="Z25" s="153"/>
      <c r="AA25" s="153"/>
    </row>
    <row r="26" spans="1:27" ht="11.25" customHeight="1" x14ac:dyDescent="0.2">
      <c r="A26" s="153"/>
      <c r="B26" s="154"/>
      <c r="C26" s="155"/>
      <c r="D26" s="156"/>
      <c r="E26" s="153"/>
      <c r="F26" s="156"/>
      <c r="G26" s="153"/>
      <c r="H26" s="153"/>
      <c r="I26" s="155"/>
      <c r="J26" s="153"/>
      <c r="K26" s="153"/>
      <c r="L26" s="153"/>
      <c r="M26" s="153"/>
      <c r="N26" s="153"/>
      <c r="O26" s="153"/>
      <c r="P26" s="153"/>
      <c r="Q26" s="153"/>
      <c r="R26" s="153"/>
      <c r="S26" s="153"/>
      <c r="T26" s="153"/>
      <c r="U26" s="153"/>
      <c r="V26" s="153"/>
      <c r="W26" s="153"/>
      <c r="X26" s="153"/>
      <c r="Y26" s="153"/>
      <c r="Z26" s="153"/>
      <c r="AA26" s="153"/>
    </row>
    <row r="27" spans="1:27" ht="11.25" customHeight="1" x14ac:dyDescent="0.2">
      <c r="A27" s="153"/>
      <c r="B27" s="154"/>
      <c r="C27" s="155"/>
      <c r="D27" s="156"/>
      <c r="E27" s="153"/>
      <c r="F27" s="156"/>
      <c r="G27" s="153"/>
      <c r="H27" s="153"/>
      <c r="I27" s="155"/>
      <c r="J27" s="153"/>
      <c r="K27" s="153"/>
      <c r="L27" s="153"/>
      <c r="M27" s="153"/>
      <c r="N27" s="153"/>
      <c r="O27" s="153"/>
      <c r="P27" s="153"/>
      <c r="Q27" s="153"/>
      <c r="R27" s="153"/>
      <c r="S27" s="153"/>
      <c r="T27" s="153"/>
      <c r="U27" s="153"/>
      <c r="V27" s="153"/>
      <c r="W27" s="153"/>
      <c r="X27" s="153"/>
      <c r="Y27" s="153"/>
      <c r="Z27" s="153"/>
      <c r="AA27" s="153"/>
    </row>
    <row r="28" spans="1:27" ht="11.25" customHeight="1" x14ac:dyDescent="0.2">
      <c r="A28" s="153"/>
      <c r="B28" s="154"/>
      <c r="C28" s="155"/>
      <c r="D28" s="156"/>
      <c r="E28" s="153"/>
      <c r="F28" s="156"/>
      <c r="G28" s="153"/>
      <c r="H28" s="153"/>
      <c r="I28" s="155"/>
      <c r="J28" s="153"/>
      <c r="K28" s="153"/>
      <c r="L28" s="153"/>
      <c r="M28" s="153"/>
      <c r="N28" s="153"/>
      <c r="O28" s="153"/>
      <c r="P28" s="153"/>
      <c r="Q28" s="153"/>
      <c r="R28" s="153"/>
      <c r="S28" s="153"/>
      <c r="T28" s="153"/>
      <c r="U28" s="153"/>
      <c r="V28" s="153"/>
      <c r="W28" s="153"/>
      <c r="X28" s="153"/>
      <c r="Y28" s="153"/>
      <c r="Z28" s="153"/>
      <c r="AA28" s="153"/>
    </row>
    <row r="29" spans="1:27" ht="11.25" customHeight="1" x14ac:dyDescent="0.2">
      <c r="A29" s="153"/>
      <c r="B29" s="154"/>
      <c r="C29" s="155"/>
      <c r="D29" s="156"/>
      <c r="E29" s="153"/>
      <c r="F29" s="156"/>
      <c r="G29" s="153"/>
      <c r="H29" s="153"/>
      <c r="I29" s="155"/>
      <c r="J29" s="153"/>
      <c r="K29" s="153"/>
      <c r="L29" s="153"/>
      <c r="M29" s="153"/>
      <c r="N29" s="153"/>
      <c r="O29" s="153"/>
      <c r="P29" s="153"/>
      <c r="Q29" s="153"/>
      <c r="R29" s="153"/>
      <c r="S29" s="153"/>
      <c r="T29" s="153"/>
      <c r="U29" s="153"/>
      <c r="V29" s="153"/>
      <c r="W29" s="153"/>
      <c r="X29" s="153"/>
      <c r="Y29" s="153"/>
      <c r="Z29" s="153"/>
      <c r="AA29" s="153"/>
    </row>
    <row r="30" spans="1:27" ht="11.25" customHeight="1" x14ac:dyDescent="0.2">
      <c r="A30" s="153"/>
      <c r="B30" s="154"/>
      <c r="C30" s="155"/>
      <c r="D30" s="156"/>
      <c r="E30" s="153"/>
      <c r="F30" s="156"/>
      <c r="G30" s="153"/>
      <c r="H30" s="153"/>
      <c r="I30" s="155"/>
      <c r="J30" s="153"/>
      <c r="K30" s="153"/>
      <c r="L30" s="153"/>
      <c r="M30" s="153"/>
      <c r="N30" s="153"/>
      <c r="O30" s="153"/>
      <c r="P30" s="153"/>
      <c r="Q30" s="153"/>
      <c r="R30" s="153"/>
      <c r="S30" s="153"/>
      <c r="T30" s="153"/>
      <c r="U30" s="153"/>
      <c r="V30" s="153"/>
      <c r="W30" s="153"/>
      <c r="X30" s="153"/>
      <c r="Y30" s="153"/>
      <c r="Z30" s="153"/>
      <c r="AA30" s="153"/>
    </row>
    <row r="31" spans="1:27" ht="11.25" customHeight="1" x14ac:dyDescent="0.2">
      <c r="A31" s="153"/>
      <c r="B31" s="154"/>
      <c r="C31" s="155"/>
      <c r="D31" s="156"/>
      <c r="E31" s="153"/>
      <c r="F31" s="156"/>
      <c r="G31" s="153"/>
      <c r="H31" s="153"/>
      <c r="I31" s="155"/>
      <c r="J31" s="153"/>
      <c r="K31" s="153"/>
      <c r="L31" s="153"/>
      <c r="M31" s="153"/>
      <c r="N31" s="153"/>
      <c r="O31" s="153"/>
      <c r="P31" s="153"/>
      <c r="Q31" s="153"/>
      <c r="R31" s="153"/>
      <c r="S31" s="153"/>
      <c r="T31" s="153"/>
      <c r="U31" s="153"/>
      <c r="V31" s="153"/>
      <c r="W31" s="153"/>
      <c r="X31" s="153"/>
      <c r="Y31" s="153"/>
      <c r="Z31" s="153"/>
      <c r="AA31" s="153"/>
    </row>
    <row r="32" spans="1:27" ht="11.25" customHeight="1" x14ac:dyDescent="0.2">
      <c r="A32" s="153"/>
      <c r="B32" s="154"/>
      <c r="C32" s="155"/>
      <c r="D32" s="156"/>
      <c r="E32" s="153"/>
      <c r="F32" s="156"/>
      <c r="G32" s="153"/>
      <c r="H32" s="153"/>
      <c r="I32" s="155"/>
      <c r="J32" s="153"/>
      <c r="K32" s="153"/>
      <c r="L32" s="153"/>
      <c r="M32" s="153"/>
      <c r="N32" s="153"/>
      <c r="O32" s="153"/>
      <c r="P32" s="153"/>
      <c r="Q32" s="153"/>
      <c r="R32" s="153"/>
      <c r="S32" s="153"/>
      <c r="T32" s="153"/>
      <c r="U32" s="153"/>
      <c r="V32" s="153"/>
      <c r="W32" s="153"/>
      <c r="X32" s="153"/>
      <c r="Y32" s="153"/>
      <c r="Z32" s="153"/>
      <c r="AA32" s="153"/>
    </row>
    <row r="33" spans="1:27" ht="11.25" customHeight="1" x14ac:dyDescent="0.2">
      <c r="A33" s="153"/>
      <c r="B33" s="154"/>
      <c r="C33" s="155"/>
      <c r="D33" s="156"/>
      <c r="E33" s="153"/>
      <c r="F33" s="156"/>
      <c r="G33" s="153"/>
      <c r="H33" s="153"/>
      <c r="I33" s="155"/>
      <c r="J33" s="153"/>
      <c r="K33" s="153"/>
      <c r="L33" s="153"/>
      <c r="M33" s="153"/>
      <c r="N33" s="153"/>
      <c r="O33" s="153"/>
      <c r="P33" s="153"/>
      <c r="Q33" s="153"/>
      <c r="R33" s="153"/>
      <c r="S33" s="153"/>
      <c r="T33" s="153"/>
      <c r="U33" s="153"/>
      <c r="V33" s="153"/>
      <c r="W33" s="153"/>
      <c r="X33" s="153"/>
      <c r="Y33" s="153"/>
      <c r="Z33" s="153"/>
      <c r="AA33" s="153"/>
    </row>
    <row r="34" spans="1:27" ht="11.25" customHeight="1" x14ac:dyDescent="0.2">
      <c r="A34" s="153"/>
      <c r="B34" s="154"/>
      <c r="C34" s="155"/>
      <c r="D34" s="156"/>
      <c r="E34" s="153"/>
      <c r="F34" s="156"/>
      <c r="G34" s="153"/>
      <c r="H34" s="153"/>
      <c r="I34" s="155"/>
      <c r="J34" s="153"/>
      <c r="K34" s="153"/>
      <c r="L34" s="153"/>
      <c r="M34" s="153"/>
      <c r="N34" s="153"/>
      <c r="O34" s="153"/>
      <c r="P34" s="153"/>
      <c r="Q34" s="153"/>
      <c r="R34" s="153"/>
      <c r="S34" s="153"/>
      <c r="T34" s="153"/>
      <c r="U34" s="153"/>
      <c r="V34" s="153"/>
      <c r="W34" s="153"/>
      <c r="X34" s="153"/>
      <c r="Y34" s="153"/>
      <c r="Z34" s="153"/>
      <c r="AA34" s="153"/>
    </row>
    <row r="35" spans="1:27" ht="11.25" customHeight="1" x14ac:dyDescent="0.2">
      <c r="A35" s="153"/>
      <c r="B35" s="154"/>
      <c r="C35" s="155"/>
      <c r="D35" s="156"/>
      <c r="E35" s="153"/>
      <c r="F35" s="156"/>
      <c r="G35" s="153"/>
      <c r="H35" s="153"/>
      <c r="I35" s="155"/>
      <c r="J35" s="153"/>
      <c r="K35" s="153"/>
      <c r="L35" s="153"/>
      <c r="M35" s="153"/>
      <c r="N35" s="153"/>
      <c r="O35" s="153"/>
      <c r="P35" s="153"/>
      <c r="Q35" s="153"/>
      <c r="R35" s="153"/>
      <c r="S35" s="153"/>
      <c r="T35" s="153"/>
      <c r="U35" s="153"/>
      <c r="V35" s="153"/>
      <c r="W35" s="153"/>
      <c r="X35" s="153"/>
      <c r="Y35" s="153"/>
      <c r="Z35" s="153"/>
      <c r="AA35" s="153"/>
    </row>
    <row r="36" spans="1:27" ht="11.25" customHeight="1" x14ac:dyDescent="0.2">
      <c r="A36" s="153"/>
      <c r="B36" s="154"/>
      <c r="C36" s="155"/>
      <c r="D36" s="156"/>
      <c r="E36" s="153"/>
      <c r="F36" s="156"/>
      <c r="G36" s="153"/>
      <c r="H36" s="153"/>
      <c r="I36" s="155"/>
      <c r="J36" s="153"/>
      <c r="K36" s="153"/>
      <c r="L36" s="153"/>
      <c r="M36" s="153"/>
      <c r="N36" s="153"/>
      <c r="O36" s="153"/>
      <c r="P36" s="153"/>
      <c r="Q36" s="153"/>
      <c r="R36" s="153"/>
      <c r="S36" s="153"/>
      <c r="T36" s="153"/>
      <c r="U36" s="153"/>
      <c r="V36" s="153"/>
      <c r="W36" s="153"/>
      <c r="X36" s="153"/>
      <c r="Y36" s="153"/>
      <c r="Z36" s="153"/>
      <c r="AA36" s="153"/>
    </row>
    <row r="37" spans="1:27" ht="11.25" customHeight="1" x14ac:dyDescent="0.2">
      <c r="A37" s="153"/>
      <c r="B37" s="154"/>
      <c r="C37" s="155"/>
      <c r="D37" s="156"/>
      <c r="E37" s="153"/>
      <c r="F37" s="156"/>
      <c r="G37" s="153"/>
      <c r="H37" s="153"/>
      <c r="I37" s="155"/>
      <c r="J37" s="153"/>
      <c r="K37" s="153"/>
      <c r="L37" s="153"/>
      <c r="M37" s="153"/>
      <c r="N37" s="153"/>
      <c r="O37" s="153"/>
      <c r="P37" s="153"/>
      <c r="Q37" s="153"/>
      <c r="R37" s="153"/>
      <c r="S37" s="153"/>
      <c r="T37" s="153"/>
      <c r="U37" s="153"/>
      <c r="V37" s="153"/>
      <c r="W37" s="153"/>
      <c r="X37" s="153"/>
      <c r="Y37" s="153"/>
      <c r="Z37" s="153"/>
      <c r="AA37" s="153"/>
    </row>
    <row r="38" spans="1:27" ht="11.25" customHeight="1" x14ac:dyDescent="0.2">
      <c r="A38" s="153"/>
      <c r="B38" s="154"/>
      <c r="C38" s="155"/>
      <c r="D38" s="156"/>
      <c r="E38" s="153"/>
      <c r="F38" s="156"/>
      <c r="G38" s="153"/>
      <c r="H38" s="153"/>
      <c r="I38" s="155"/>
      <c r="J38" s="153"/>
      <c r="K38" s="153"/>
      <c r="L38" s="153"/>
      <c r="M38" s="153"/>
      <c r="N38" s="153"/>
      <c r="O38" s="153"/>
      <c r="P38" s="153"/>
      <c r="Q38" s="153"/>
      <c r="R38" s="153"/>
      <c r="S38" s="153"/>
      <c r="T38" s="153"/>
      <c r="U38" s="153"/>
      <c r="V38" s="153"/>
      <c r="W38" s="153"/>
      <c r="X38" s="153"/>
      <c r="Y38" s="153"/>
      <c r="Z38" s="153"/>
      <c r="AA38" s="153"/>
    </row>
    <row r="39" spans="1:27" ht="11.25" customHeight="1" x14ac:dyDescent="0.2">
      <c r="A39" s="153"/>
      <c r="B39" s="154"/>
      <c r="C39" s="155"/>
      <c r="D39" s="156"/>
      <c r="E39" s="153"/>
      <c r="F39" s="156"/>
      <c r="G39" s="153"/>
      <c r="H39" s="153"/>
      <c r="I39" s="155"/>
      <c r="J39" s="153"/>
      <c r="K39" s="153"/>
      <c r="L39" s="153"/>
      <c r="M39" s="153"/>
      <c r="N39" s="153"/>
      <c r="O39" s="153"/>
      <c r="P39" s="153"/>
      <c r="Q39" s="153"/>
      <c r="R39" s="153"/>
      <c r="S39" s="153"/>
      <c r="T39" s="153"/>
      <c r="U39" s="153"/>
      <c r="V39" s="153"/>
      <c r="W39" s="153"/>
      <c r="X39" s="153"/>
      <c r="Y39" s="153"/>
      <c r="Z39" s="153"/>
      <c r="AA39" s="153"/>
    </row>
    <row r="40" spans="1:27" ht="11.25" customHeight="1" x14ac:dyDescent="0.2">
      <c r="A40" s="153"/>
      <c r="B40" s="154"/>
      <c r="C40" s="155"/>
      <c r="D40" s="156"/>
      <c r="E40" s="153"/>
      <c r="F40" s="156"/>
      <c r="G40" s="153"/>
      <c r="H40" s="153"/>
      <c r="I40" s="155"/>
      <c r="J40" s="153"/>
      <c r="K40" s="153"/>
      <c r="L40" s="153"/>
      <c r="M40" s="153"/>
      <c r="N40" s="153"/>
      <c r="O40" s="153"/>
      <c r="P40" s="153"/>
      <c r="Q40" s="153"/>
      <c r="R40" s="153"/>
      <c r="S40" s="153"/>
      <c r="T40" s="153"/>
      <c r="U40" s="153"/>
      <c r="V40" s="153"/>
      <c r="W40" s="153"/>
      <c r="X40" s="153"/>
      <c r="Y40" s="153"/>
      <c r="Z40" s="153"/>
      <c r="AA40" s="153"/>
    </row>
    <row r="41" spans="1:27" ht="11.25" customHeight="1" x14ac:dyDescent="0.2">
      <c r="A41" s="153"/>
      <c r="B41" s="154"/>
      <c r="C41" s="155"/>
      <c r="D41" s="156"/>
      <c r="E41" s="153"/>
      <c r="F41" s="156"/>
      <c r="G41" s="153"/>
      <c r="H41" s="153"/>
      <c r="I41" s="155"/>
      <c r="J41" s="153"/>
      <c r="K41" s="153"/>
      <c r="L41" s="153"/>
      <c r="M41" s="153"/>
      <c r="N41" s="153"/>
      <c r="O41" s="153"/>
      <c r="P41" s="153"/>
      <c r="Q41" s="153"/>
      <c r="R41" s="153"/>
      <c r="S41" s="153"/>
      <c r="T41" s="153"/>
      <c r="U41" s="153"/>
      <c r="V41" s="153"/>
      <c r="W41" s="153"/>
      <c r="X41" s="153"/>
      <c r="Y41" s="153"/>
      <c r="Z41" s="153"/>
      <c r="AA41" s="153"/>
    </row>
    <row r="42" spans="1:27" ht="11.25" customHeight="1" x14ac:dyDescent="0.2">
      <c r="A42" s="153"/>
      <c r="B42" s="154"/>
      <c r="C42" s="155"/>
      <c r="D42" s="156"/>
      <c r="E42" s="153"/>
      <c r="F42" s="156"/>
      <c r="G42" s="153"/>
      <c r="H42" s="153"/>
      <c r="I42" s="155"/>
      <c r="J42" s="153"/>
      <c r="K42" s="153"/>
      <c r="L42" s="153"/>
      <c r="M42" s="153"/>
      <c r="N42" s="153"/>
      <c r="O42" s="153"/>
      <c r="P42" s="153"/>
      <c r="Q42" s="153"/>
      <c r="R42" s="153"/>
      <c r="S42" s="153"/>
      <c r="T42" s="153"/>
      <c r="U42" s="153"/>
      <c r="V42" s="153"/>
      <c r="W42" s="153"/>
      <c r="X42" s="153"/>
      <c r="Y42" s="153"/>
      <c r="Z42" s="153"/>
      <c r="AA42" s="153"/>
    </row>
    <row r="43" spans="1:27" ht="11.25" customHeight="1" x14ac:dyDescent="0.2">
      <c r="A43" s="153"/>
      <c r="B43" s="154"/>
      <c r="C43" s="155"/>
      <c r="D43" s="156"/>
      <c r="E43" s="153"/>
      <c r="F43" s="156"/>
      <c r="G43" s="153"/>
      <c r="H43" s="153"/>
      <c r="I43" s="155"/>
      <c r="J43" s="153"/>
      <c r="K43" s="153"/>
      <c r="L43" s="153"/>
      <c r="M43" s="153"/>
      <c r="N43" s="153"/>
      <c r="O43" s="153"/>
      <c r="P43" s="153"/>
      <c r="Q43" s="153"/>
      <c r="R43" s="153"/>
      <c r="S43" s="153"/>
      <c r="T43" s="153"/>
      <c r="U43" s="153"/>
      <c r="V43" s="153"/>
      <c r="W43" s="153"/>
      <c r="X43" s="153"/>
      <c r="Y43" s="153"/>
      <c r="Z43" s="153"/>
      <c r="AA43" s="153"/>
    </row>
    <row r="44" spans="1:27" ht="11.25" customHeight="1" x14ac:dyDescent="0.2">
      <c r="A44" s="153"/>
      <c r="B44" s="154"/>
      <c r="C44" s="155"/>
      <c r="D44" s="156"/>
      <c r="E44" s="153"/>
      <c r="F44" s="156"/>
      <c r="G44" s="153"/>
      <c r="H44" s="153"/>
      <c r="I44" s="155"/>
      <c r="J44" s="153"/>
      <c r="K44" s="153"/>
      <c r="L44" s="153"/>
      <c r="M44" s="153"/>
      <c r="N44" s="153"/>
      <c r="O44" s="153"/>
      <c r="P44" s="153"/>
      <c r="Q44" s="153"/>
      <c r="R44" s="153"/>
      <c r="S44" s="153"/>
      <c r="T44" s="153"/>
      <c r="U44" s="153"/>
      <c r="V44" s="153"/>
      <c r="W44" s="153"/>
      <c r="X44" s="153"/>
      <c r="Y44" s="153"/>
      <c r="Z44" s="153"/>
      <c r="AA44" s="153"/>
    </row>
    <row r="45" spans="1:27" ht="11.25" customHeight="1" x14ac:dyDescent="0.2">
      <c r="A45" s="153"/>
      <c r="B45" s="154"/>
      <c r="C45" s="155"/>
      <c r="D45" s="156"/>
      <c r="E45" s="153"/>
      <c r="F45" s="156"/>
      <c r="G45" s="153"/>
      <c r="H45" s="153"/>
      <c r="I45" s="155"/>
      <c r="J45" s="153"/>
      <c r="K45" s="153"/>
      <c r="L45" s="153"/>
      <c r="M45" s="153"/>
      <c r="N45" s="153"/>
      <c r="O45" s="153"/>
      <c r="P45" s="153"/>
      <c r="Q45" s="153"/>
      <c r="R45" s="153"/>
      <c r="S45" s="153"/>
      <c r="T45" s="153"/>
      <c r="U45" s="153"/>
      <c r="V45" s="153"/>
      <c r="W45" s="153"/>
      <c r="X45" s="153"/>
      <c r="Y45" s="153"/>
      <c r="Z45" s="153"/>
      <c r="AA45" s="153"/>
    </row>
    <row r="46" spans="1:27" ht="11.25" customHeight="1" x14ac:dyDescent="0.2">
      <c r="A46" s="153"/>
      <c r="B46" s="154"/>
      <c r="C46" s="155"/>
      <c r="D46" s="156"/>
      <c r="E46" s="153"/>
      <c r="F46" s="156"/>
      <c r="G46" s="153"/>
      <c r="H46" s="153"/>
      <c r="I46" s="155"/>
      <c r="J46" s="153"/>
      <c r="K46" s="153"/>
      <c r="L46" s="153"/>
      <c r="M46" s="153"/>
      <c r="N46" s="153"/>
      <c r="O46" s="153"/>
      <c r="P46" s="153"/>
      <c r="Q46" s="153"/>
      <c r="R46" s="153"/>
      <c r="S46" s="153"/>
      <c r="T46" s="153"/>
      <c r="U46" s="153"/>
      <c r="V46" s="153"/>
      <c r="W46" s="153"/>
      <c r="X46" s="153"/>
      <c r="Y46" s="153"/>
      <c r="Z46" s="153"/>
      <c r="AA46" s="153"/>
    </row>
    <row r="47" spans="1:27" ht="11.25" customHeight="1" x14ac:dyDescent="0.2">
      <c r="A47" s="153"/>
      <c r="B47" s="154"/>
      <c r="C47" s="155"/>
      <c r="D47" s="156"/>
      <c r="E47" s="153"/>
      <c r="F47" s="156"/>
      <c r="G47" s="153"/>
      <c r="H47" s="153"/>
      <c r="I47" s="155"/>
      <c r="J47" s="153"/>
      <c r="K47" s="153"/>
      <c r="L47" s="153"/>
      <c r="M47" s="153"/>
      <c r="N47" s="153"/>
      <c r="O47" s="153"/>
      <c r="P47" s="153"/>
      <c r="Q47" s="153"/>
      <c r="R47" s="153"/>
      <c r="S47" s="153"/>
      <c r="T47" s="153"/>
      <c r="U47" s="153"/>
      <c r="V47" s="153"/>
      <c r="W47" s="153"/>
      <c r="X47" s="153"/>
      <c r="Y47" s="153"/>
      <c r="Z47" s="153"/>
      <c r="AA47" s="153"/>
    </row>
    <row r="48" spans="1:27" ht="11.25" customHeight="1" x14ac:dyDescent="0.2">
      <c r="A48" s="153"/>
      <c r="B48" s="154"/>
      <c r="C48" s="155"/>
      <c r="D48" s="156"/>
      <c r="E48" s="153"/>
      <c r="F48" s="156"/>
      <c r="G48" s="153"/>
      <c r="H48" s="153"/>
      <c r="I48" s="155"/>
      <c r="J48" s="153"/>
      <c r="K48" s="153"/>
      <c r="L48" s="153"/>
      <c r="M48" s="153"/>
      <c r="N48" s="153"/>
      <c r="O48" s="153"/>
      <c r="P48" s="153"/>
      <c r="Q48" s="153"/>
      <c r="R48" s="153"/>
      <c r="S48" s="153"/>
      <c r="T48" s="153"/>
      <c r="U48" s="153"/>
      <c r="V48" s="153"/>
      <c r="W48" s="153"/>
      <c r="X48" s="153"/>
      <c r="Y48" s="153"/>
      <c r="Z48" s="153"/>
      <c r="AA48" s="153"/>
    </row>
    <row r="49" spans="1:27" ht="11.25" customHeight="1" x14ac:dyDescent="0.2">
      <c r="A49" s="153"/>
      <c r="B49" s="154"/>
      <c r="C49" s="155"/>
      <c r="D49" s="156"/>
      <c r="E49" s="153"/>
      <c r="F49" s="156"/>
      <c r="G49" s="153"/>
      <c r="H49" s="153"/>
      <c r="I49" s="155"/>
      <c r="J49" s="153"/>
      <c r="K49" s="153"/>
      <c r="L49" s="153"/>
      <c r="M49" s="153"/>
      <c r="N49" s="153"/>
      <c r="O49" s="153"/>
      <c r="P49" s="153"/>
      <c r="Q49" s="153"/>
      <c r="R49" s="153"/>
      <c r="S49" s="153"/>
      <c r="T49" s="153"/>
      <c r="U49" s="153"/>
      <c r="V49" s="153"/>
      <c r="W49" s="153"/>
      <c r="X49" s="153"/>
      <c r="Y49" s="153"/>
      <c r="Z49" s="153"/>
      <c r="AA49" s="153"/>
    </row>
    <row r="50" spans="1:27" ht="11.25" customHeight="1" x14ac:dyDescent="0.2">
      <c r="A50" s="153"/>
      <c r="B50" s="154"/>
      <c r="C50" s="155"/>
      <c r="D50" s="156"/>
      <c r="E50" s="153"/>
      <c r="F50" s="156"/>
      <c r="G50" s="153"/>
      <c r="H50" s="153"/>
      <c r="I50" s="155"/>
      <c r="J50" s="153"/>
      <c r="K50" s="153"/>
      <c r="L50" s="153"/>
      <c r="M50" s="153"/>
      <c r="N50" s="153"/>
      <c r="O50" s="153"/>
      <c r="P50" s="153"/>
      <c r="Q50" s="153"/>
      <c r="R50" s="153"/>
      <c r="S50" s="153"/>
      <c r="T50" s="153"/>
      <c r="U50" s="153"/>
      <c r="V50" s="153"/>
      <c r="W50" s="153"/>
      <c r="X50" s="153"/>
      <c r="Y50" s="153"/>
      <c r="Z50" s="153"/>
      <c r="AA50" s="153"/>
    </row>
    <row r="51" spans="1:27" ht="11.25" customHeight="1" x14ac:dyDescent="0.2">
      <c r="A51" s="153"/>
      <c r="B51" s="154"/>
      <c r="C51" s="155"/>
      <c r="D51" s="156"/>
      <c r="E51" s="153"/>
      <c r="F51" s="156"/>
      <c r="G51" s="153"/>
      <c r="H51" s="153"/>
      <c r="I51" s="155"/>
      <c r="J51" s="153"/>
      <c r="K51" s="153"/>
      <c r="L51" s="153"/>
      <c r="M51" s="153"/>
      <c r="N51" s="153"/>
      <c r="O51" s="153"/>
      <c r="P51" s="153"/>
      <c r="Q51" s="153"/>
      <c r="R51" s="153"/>
      <c r="S51" s="153"/>
      <c r="T51" s="153"/>
      <c r="U51" s="153"/>
      <c r="V51" s="153"/>
      <c r="W51" s="153"/>
      <c r="X51" s="153"/>
      <c r="Y51" s="153"/>
      <c r="Z51" s="153"/>
      <c r="AA51" s="153"/>
    </row>
    <row r="52" spans="1:27" ht="11.25" customHeight="1" x14ac:dyDescent="0.2">
      <c r="A52" s="153"/>
      <c r="B52" s="154"/>
      <c r="C52" s="155"/>
      <c r="D52" s="156"/>
      <c r="E52" s="153"/>
      <c r="F52" s="156"/>
      <c r="G52" s="153"/>
      <c r="H52" s="153"/>
      <c r="I52" s="155"/>
      <c r="J52" s="153"/>
      <c r="K52" s="153"/>
      <c r="L52" s="153"/>
      <c r="M52" s="153"/>
      <c r="N52" s="153"/>
      <c r="O52" s="153"/>
      <c r="P52" s="153"/>
      <c r="Q52" s="153"/>
      <c r="R52" s="153"/>
      <c r="S52" s="153"/>
      <c r="T52" s="153"/>
      <c r="U52" s="153"/>
      <c r="V52" s="153"/>
      <c r="W52" s="153"/>
      <c r="X52" s="153"/>
      <c r="Y52" s="153"/>
      <c r="Z52" s="153"/>
      <c r="AA52" s="153"/>
    </row>
    <row r="53" spans="1:27" ht="11.25" customHeight="1" x14ac:dyDescent="0.2">
      <c r="A53" s="153"/>
      <c r="B53" s="154"/>
      <c r="C53" s="155"/>
      <c r="D53" s="156"/>
      <c r="E53" s="153"/>
      <c r="F53" s="156"/>
      <c r="G53" s="153"/>
      <c r="H53" s="153"/>
      <c r="I53" s="155"/>
      <c r="J53" s="153"/>
      <c r="K53" s="153"/>
      <c r="L53" s="153"/>
      <c r="M53" s="153"/>
      <c r="N53" s="153"/>
      <c r="O53" s="153"/>
      <c r="P53" s="153"/>
      <c r="Q53" s="153"/>
      <c r="R53" s="153"/>
      <c r="S53" s="153"/>
      <c r="T53" s="153"/>
      <c r="U53" s="153"/>
      <c r="V53" s="153"/>
      <c r="W53" s="153"/>
      <c r="X53" s="153"/>
      <c r="Y53" s="153"/>
      <c r="Z53" s="153"/>
      <c r="AA53" s="153"/>
    </row>
    <row r="54" spans="1:27" ht="11.25" customHeight="1" x14ac:dyDescent="0.2">
      <c r="A54" s="153"/>
      <c r="B54" s="154"/>
      <c r="C54" s="155"/>
      <c r="D54" s="156"/>
      <c r="E54" s="153"/>
      <c r="F54" s="156"/>
      <c r="G54" s="153"/>
      <c r="H54" s="153"/>
      <c r="I54" s="155"/>
      <c r="J54" s="153"/>
      <c r="K54" s="153"/>
      <c r="L54" s="153"/>
      <c r="M54" s="153"/>
      <c r="N54" s="153"/>
      <c r="O54" s="153"/>
      <c r="P54" s="153"/>
      <c r="Q54" s="153"/>
      <c r="R54" s="153"/>
      <c r="S54" s="153"/>
      <c r="T54" s="153"/>
      <c r="U54" s="153"/>
      <c r="V54" s="153"/>
      <c r="W54" s="153"/>
      <c r="X54" s="153"/>
      <c r="Y54" s="153"/>
      <c r="Z54" s="153"/>
      <c r="AA54" s="153"/>
    </row>
    <row r="55" spans="1:27" ht="11.25" customHeight="1" x14ac:dyDescent="0.2">
      <c r="A55" s="153"/>
      <c r="B55" s="154"/>
      <c r="C55" s="155"/>
      <c r="D55" s="156"/>
      <c r="E55" s="153"/>
      <c r="F55" s="156"/>
      <c r="G55" s="153"/>
      <c r="H55" s="153"/>
      <c r="I55" s="155"/>
      <c r="J55" s="153"/>
      <c r="K55" s="153"/>
      <c r="L55" s="153"/>
      <c r="M55" s="153"/>
      <c r="N55" s="153"/>
      <c r="O55" s="153"/>
      <c r="P55" s="153"/>
      <c r="Q55" s="153"/>
      <c r="R55" s="153"/>
      <c r="S55" s="153"/>
      <c r="T55" s="153"/>
      <c r="U55" s="153"/>
      <c r="V55" s="153"/>
      <c r="W55" s="153"/>
      <c r="X55" s="153"/>
      <c r="Y55" s="153"/>
      <c r="Z55" s="153"/>
      <c r="AA55" s="153"/>
    </row>
    <row r="56" spans="1:27" ht="11.25" customHeight="1" x14ac:dyDescent="0.2">
      <c r="A56" s="153"/>
      <c r="B56" s="154"/>
      <c r="C56" s="155"/>
      <c r="D56" s="156"/>
      <c r="E56" s="153"/>
      <c r="F56" s="156"/>
      <c r="G56" s="153"/>
      <c r="H56" s="153"/>
      <c r="I56" s="155"/>
      <c r="J56" s="153"/>
      <c r="K56" s="153"/>
      <c r="L56" s="153"/>
      <c r="M56" s="153"/>
      <c r="N56" s="153"/>
      <c r="O56" s="153"/>
      <c r="P56" s="153"/>
      <c r="Q56" s="153"/>
      <c r="R56" s="153"/>
      <c r="S56" s="153"/>
      <c r="T56" s="153"/>
      <c r="U56" s="153"/>
      <c r="V56" s="153"/>
      <c r="W56" s="153"/>
      <c r="X56" s="153"/>
      <c r="Y56" s="153"/>
      <c r="Z56" s="153"/>
      <c r="AA56" s="153"/>
    </row>
    <row r="57" spans="1:27" ht="11.25" customHeight="1" x14ac:dyDescent="0.2">
      <c r="A57" s="153"/>
      <c r="B57" s="154"/>
      <c r="C57" s="155"/>
      <c r="D57" s="156"/>
      <c r="E57" s="153"/>
      <c r="F57" s="156"/>
      <c r="G57" s="153"/>
      <c r="H57" s="153"/>
      <c r="I57" s="155"/>
      <c r="J57" s="153"/>
      <c r="K57" s="153"/>
      <c r="L57" s="153"/>
      <c r="M57" s="153"/>
      <c r="N57" s="153"/>
      <c r="O57" s="153"/>
      <c r="P57" s="153"/>
      <c r="Q57" s="153"/>
      <c r="R57" s="153"/>
      <c r="S57" s="153"/>
      <c r="T57" s="153"/>
      <c r="U57" s="153"/>
      <c r="V57" s="153"/>
      <c r="W57" s="153"/>
      <c r="X57" s="153"/>
      <c r="Y57" s="153"/>
      <c r="Z57" s="153"/>
      <c r="AA57" s="153"/>
    </row>
    <row r="58" spans="1:27" ht="11.25" customHeight="1" x14ac:dyDescent="0.2">
      <c r="A58" s="153"/>
      <c r="B58" s="154"/>
      <c r="C58" s="155"/>
      <c r="D58" s="156"/>
      <c r="E58" s="153"/>
      <c r="F58" s="156"/>
      <c r="G58" s="153"/>
      <c r="H58" s="153"/>
      <c r="I58" s="155"/>
      <c r="J58" s="153"/>
      <c r="K58" s="153"/>
      <c r="L58" s="153"/>
      <c r="M58" s="153"/>
      <c r="N58" s="153"/>
      <c r="O58" s="153"/>
      <c r="P58" s="153"/>
      <c r="Q58" s="153"/>
      <c r="R58" s="153"/>
      <c r="S58" s="153"/>
      <c r="T58" s="153"/>
      <c r="U58" s="153"/>
      <c r="V58" s="153"/>
      <c r="W58" s="153"/>
      <c r="X58" s="153"/>
      <c r="Y58" s="153"/>
      <c r="Z58" s="153"/>
      <c r="AA58" s="153"/>
    </row>
    <row r="59" spans="1:27" ht="11.25" customHeight="1" x14ac:dyDescent="0.2">
      <c r="A59" s="153"/>
      <c r="B59" s="154"/>
      <c r="C59" s="155"/>
      <c r="D59" s="156"/>
      <c r="E59" s="153"/>
      <c r="F59" s="156"/>
      <c r="G59" s="153"/>
      <c r="H59" s="153"/>
      <c r="I59" s="155"/>
      <c r="J59" s="153"/>
      <c r="K59" s="153"/>
      <c r="L59" s="153"/>
      <c r="M59" s="153"/>
      <c r="N59" s="153"/>
      <c r="O59" s="153"/>
      <c r="P59" s="153"/>
      <c r="Q59" s="153"/>
      <c r="R59" s="153"/>
      <c r="S59" s="153"/>
      <c r="T59" s="153"/>
      <c r="U59" s="153"/>
      <c r="V59" s="153"/>
      <c r="W59" s="153"/>
      <c r="X59" s="153"/>
      <c r="Y59" s="153"/>
      <c r="Z59" s="153"/>
      <c r="AA59" s="153"/>
    </row>
    <row r="60" spans="1:27" ht="11.25" customHeight="1" x14ac:dyDescent="0.2">
      <c r="A60" s="153"/>
      <c r="B60" s="154"/>
      <c r="C60" s="155"/>
      <c r="D60" s="156"/>
      <c r="E60" s="153"/>
      <c r="F60" s="156"/>
      <c r="G60" s="153"/>
      <c r="H60" s="153"/>
      <c r="I60" s="155"/>
      <c r="J60" s="153"/>
      <c r="K60" s="153"/>
      <c r="L60" s="153"/>
      <c r="M60" s="153"/>
      <c r="N60" s="153"/>
      <c r="O60" s="153"/>
      <c r="P60" s="153"/>
      <c r="Q60" s="153"/>
      <c r="R60" s="153"/>
      <c r="S60" s="153"/>
      <c r="T60" s="153"/>
      <c r="U60" s="153"/>
      <c r="V60" s="153"/>
      <c r="W60" s="153"/>
      <c r="X60" s="153"/>
      <c r="Y60" s="153"/>
      <c r="Z60" s="153"/>
      <c r="AA60" s="153"/>
    </row>
    <row r="61" spans="1:27" ht="11.25" customHeight="1" x14ac:dyDescent="0.2">
      <c r="A61" s="153"/>
      <c r="B61" s="154"/>
      <c r="C61" s="155"/>
      <c r="D61" s="156"/>
      <c r="E61" s="153"/>
      <c r="F61" s="156"/>
      <c r="G61" s="153"/>
      <c r="H61" s="153"/>
      <c r="I61" s="155"/>
      <c r="J61" s="153"/>
      <c r="K61" s="153"/>
      <c r="L61" s="153"/>
      <c r="M61" s="153"/>
      <c r="N61" s="153"/>
      <c r="O61" s="153"/>
      <c r="P61" s="153"/>
      <c r="Q61" s="153"/>
      <c r="R61" s="153"/>
      <c r="S61" s="153"/>
      <c r="T61" s="153"/>
      <c r="U61" s="153"/>
      <c r="V61" s="153"/>
      <c r="W61" s="153"/>
      <c r="X61" s="153"/>
      <c r="Y61" s="153"/>
      <c r="Z61" s="153"/>
      <c r="AA61" s="153"/>
    </row>
    <row r="62" spans="1:27" ht="11.25" customHeight="1" x14ac:dyDescent="0.2">
      <c r="A62" s="153"/>
      <c r="B62" s="154"/>
      <c r="C62" s="155"/>
      <c r="D62" s="156"/>
      <c r="E62" s="153"/>
      <c r="F62" s="156"/>
      <c r="G62" s="153"/>
      <c r="H62" s="153"/>
      <c r="I62" s="155"/>
      <c r="J62" s="153"/>
      <c r="K62" s="153"/>
      <c r="L62" s="153"/>
      <c r="M62" s="153"/>
      <c r="N62" s="153"/>
      <c r="O62" s="153"/>
      <c r="P62" s="153"/>
      <c r="Q62" s="153"/>
      <c r="R62" s="153"/>
      <c r="S62" s="153"/>
      <c r="T62" s="153"/>
      <c r="U62" s="153"/>
      <c r="V62" s="153"/>
      <c r="W62" s="153"/>
      <c r="X62" s="153"/>
      <c r="Y62" s="153"/>
      <c r="Z62" s="153"/>
      <c r="AA62" s="153"/>
    </row>
    <row r="63" spans="1:27" ht="11.25" customHeight="1" x14ac:dyDescent="0.2">
      <c r="A63" s="153"/>
      <c r="B63" s="154"/>
      <c r="C63" s="155"/>
      <c r="D63" s="156"/>
      <c r="E63" s="153"/>
      <c r="F63" s="156"/>
      <c r="G63" s="153"/>
      <c r="H63" s="153"/>
      <c r="I63" s="155"/>
      <c r="J63" s="153"/>
      <c r="K63" s="153"/>
      <c r="L63" s="153"/>
      <c r="M63" s="153"/>
      <c r="N63" s="153"/>
      <c r="O63" s="153"/>
      <c r="P63" s="153"/>
      <c r="Q63" s="153"/>
      <c r="R63" s="153"/>
      <c r="S63" s="153"/>
      <c r="T63" s="153"/>
      <c r="U63" s="153"/>
      <c r="V63" s="153"/>
      <c r="W63" s="153"/>
      <c r="X63" s="153"/>
      <c r="Y63" s="153"/>
      <c r="Z63" s="153"/>
      <c r="AA63" s="153"/>
    </row>
    <row r="64" spans="1:27" ht="11.25" customHeight="1" x14ac:dyDescent="0.2">
      <c r="A64" s="153"/>
      <c r="B64" s="154"/>
      <c r="C64" s="155"/>
      <c r="D64" s="156"/>
      <c r="E64" s="153"/>
      <c r="F64" s="156"/>
      <c r="G64" s="153"/>
      <c r="H64" s="153"/>
      <c r="I64" s="155"/>
      <c r="J64" s="153"/>
      <c r="K64" s="153"/>
      <c r="L64" s="153"/>
      <c r="M64" s="153"/>
      <c r="N64" s="153"/>
      <c r="O64" s="153"/>
      <c r="P64" s="153"/>
      <c r="Q64" s="153"/>
      <c r="R64" s="153"/>
      <c r="S64" s="153"/>
      <c r="T64" s="153"/>
      <c r="U64" s="153"/>
      <c r="V64" s="153"/>
      <c r="W64" s="153"/>
      <c r="X64" s="153"/>
      <c r="Y64" s="153"/>
      <c r="Z64" s="153"/>
      <c r="AA64" s="153"/>
    </row>
    <row r="65" spans="1:27" ht="11.25" customHeight="1" x14ac:dyDescent="0.2">
      <c r="A65" s="153"/>
      <c r="B65" s="154"/>
      <c r="C65" s="155"/>
      <c r="D65" s="156"/>
      <c r="E65" s="153"/>
      <c r="F65" s="156"/>
      <c r="G65" s="153"/>
      <c r="H65" s="153"/>
      <c r="I65" s="155"/>
      <c r="J65" s="153"/>
      <c r="K65" s="153"/>
      <c r="L65" s="153"/>
      <c r="M65" s="153"/>
      <c r="N65" s="153"/>
      <c r="O65" s="153"/>
      <c r="P65" s="153"/>
      <c r="Q65" s="153"/>
      <c r="R65" s="153"/>
      <c r="S65" s="153"/>
      <c r="T65" s="153"/>
      <c r="U65" s="153"/>
      <c r="V65" s="153"/>
      <c r="W65" s="153"/>
      <c r="X65" s="153"/>
      <c r="Y65" s="153"/>
      <c r="Z65" s="153"/>
      <c r="AA65" s="153"/>
    </row>
    <row r="66" spans="1:27" ht="11.25" customHeight="1" x14ac:dyDescent="0.2">
      <c r="A66" s="153"/>
      <c r="B66" s="154"/>
      <c r="C66" s="155"/>
      <c r="D66" s="156"/>
      <c r="E66" s="153"/>
      <c r="F66" s="156"/>
      <c r="G66" s="153"/>
      <c r="H66" s="153"/>
      <c r="I66" s="155"/>
      <c r="J66" s="153"/>
      <c r="K66" s="153"/>
      <c r="L66" s="153"/>
      <c r="M66" s="153"/>
      <c r="N66" s="153"/>
      <c r="O66" s="153"/>
      <c r="P66" s="153"/>
      <c r="Q66" s="153"/>
      <c r="R66" s="153"/>
      <c r="S66" s="153"/>
      <c r="T66" s="153"/>
      <c r="U66" s="153"/>
      <c r="V66" s="153"/>
      <c r="W66" s="153"/>
      <c r="X66" s="153"/>
      <c r="Y66" s="153"/>
      <c r="Z66" s="153"/>
      <c r="AA66" s="153"/>
    </row>
    <row r="67" spans="1:27" ht="11.25" customHeight="1" x14ac:dyDescent="0.2">
      <c r="A67" s="153"/>
      <c r="B67" s="154"/>
      <c r="C67" s="155"/>
      <c r="D67" s="156"/>
      <c r="E67" s="153"/>
      <c r="F67" s="156"/>
      <c r="G67" s="153"/>
      <c r="H67" s="153"/>
      <c r="I67" s="155"/>
      <c r="J67" s="153"/>
      <c r="K67" s="153"/>
      <c r="L67" s="153"/>
      <c r="M67" s="153"/>
      <c r="N67" s="153"/>
      <c r="O67" s="153"/>
      <c r="P67" s="153"/>
      <c r="Q67" s="153"/>
      <c r="R67" s="153"/>
      <c r="S67" s="153"/>
      <c r="T67" s="153"/>
      <c r="U67" s="153"/>
      <c r="V67" s="153"/>
      <c r="W67" s="153"/>
      <c r="X67" s="153"/>
      <c r="Y67" s="153"/>
      <c r="Z67" s="153"/>
      <c r="AA67" s="153"/>
    </row>
    <row r="68" spans="1:27" ht="11.25" customHeight="1" x14ac:dyDescent="0.2">
      <c r="A68" s="153"/>
      <c r="B68" s="154"/>
      <c r="C68" s="155"/>
      <c r="D68" s="156"/>
      <c r="E68" s="153"/>
      <c r="F68" s="156"/>
      <c r="G68" s="153"/>
      <c r="H68" s="153"/>
      <c r="I68" s="155"/>
      <c r="J68" s="153"/>
      <c r="K68" s="153"/>
      <c r="L68" s="153"/>
      <c r="M68" s="153"/>
      <c r="N68" s="153"/>
      <c r="O68" s="153"/>
      <c r="P68" s="153"/>
      <c r="Q68" s="153"/>
      <c r="R68" s="153"/>
      <c r="S68" s="153"/>
      <c r="T68" s="153"/>
      <c r="U68" s="153"/>
      <c r="V68" s="153"/>
      <c r="W68" s="153"/>
      <c r="X68" s="153"/>
      <c r="Y68" s="153"/>
      <c r="Z68" s="153"/>
      <c r="AA68" s="153"/>
    </row>
    <row r="69" spans="1:27" ht="11.25" customHeight="1" x14ac:dyDescent="0.2">
      <c r="A69" s="153"/>
      <c r="B69" s="154"/>
      <c r="C69" s="155"/>
      <c r="D69" s="156"/>
      <c r="E69" s="153"/>
      <c r="F69" s="156"/>
      <c r="G69" s="153"/>
      <c r="H69" s="153"/>
      <c r="I69" s="155"/>
      <c r="J69" s="153"/>
      <c r="K69" s="153"/>
      <c r="L69" s="153"/>
      <c r="M69" s="153"/>
      <c r="N69" s="153"/>
      <c r="O69" s="153"/>
      <c r="P69" s="153"/>
      <c r="Q69" s="153"/>
      <c r="R69" s="153"/>
      <c r="S69" s="153"/>
      <c r="T69" s="153"/>
      <c r="U69" s="153"/>
      <c r="V69" s="153"/>
      <c r="W69" s="153"/>
      <c r="X69" s="153"/>
      <c r="Y69" s="153"/>
      <c r="Z69" s="153"/>
      <c r="AA69" s="153"/>
    </row>
    <row r="70" spans="1:27" ht="11.25" customHeight="1" x14ac:dyDescent="0.2">
      <c r="A70" s="153"/>
      <c r="B70" s="154"/>
      <c r="C70" s="155"/>
      <c r="D70" s="156"/>
      <c r="E70" s="153"/>
      <c r="F70" s="156"/>
      <c r="G70" s="153"/>
      <c r="H70" s="153"/>
      <c r="I70" s="155"/>
      <c r="J70" s="153"/>
      <c r="K70" s="153"/>
      <c r="L70" s="153"/>
      <c r="M70" s="153"/>
      <c r="N70" s="153"/>
      <c r="O70" s="153"/>
      <c r="P70" s="153"/>
      <c r="Q70" s="153"/>
      <c r="R70" s="153"/>
      <c r="S70" s="153"/>
      <c r="T70" s="153"/>
      <c r="U70" s="153"/>
      <c r="V70" s="153"/>
      <c r="W70" s="153"/>
      <c r="X70" s="153"/>
      <c r="Y70" s="153"/>
      <c r="Z70" s="153"/>
      <c r="AA70" s="153"/>
    </row>
    <row r="71" spans="1:27" ht="11.25" customHeight="1" x14ac:dyDescent="0.2">
      <c r="A71" s="153"/>
      <c r="B71" s="154"/>
      <c r="C71" s="155"/>
      <c r="D71" s="156"/>
      <c r="E71" s="153"/>
      <c r="F71" s="156"/>
      <c r="G71" s="153"/>
      <c r="H71" s="153"/>
      <c r="I71" s="155"/>
      <c r="J71" s="153"/>
      <c r="K71" s="153"/>
      <c r="L71" s="153"/>
      <c r="M71" s="153"/>
      <c r="N71" s="153"/>
      <c r="O71" s="153"/>
      <c r="P71" s="153"/>
      <c r="Q71" s="153"/>
      <c r="R71" s="153"/>
      <c r="S71" s="153"/>
      <c r="T71" s="153"/>
      <c r="U71" s="153"/>
      <c r="V71" s="153"/>
      <c r="W71" s="153"/>
      <c r="X71" s="153"/>
      <c r="Y71" s="153"/>
      <c r="Z71" s="153"/>
      <c r="AA71" s="153"/>
    </row>
    <row r="72" spans="1:27" ht="11.25" customHeight="1" x14ac:dyDescent="0.2">
      <c r="A72" s="153"/>
      <c r="B72" s="154"/>
      <c r="C72" s="155"/>
      <c r="D72" s="156"/>
      <c r="E72" s="153"/>
      <c r="F72" s="156"/>
      <c r="G72" s="153"/>
      <c r="H72" s="153"/>
      <c r="I72" s="155"/>
      <c r="J72" s="153"/>
      <c r="K72" s="153"/>
      <c r="L72" s="153"/>
      <c r="M72" s="153"/>
      <c r="N72" s="153"/>
      <c r="O72" s="153"/>
      <c r="P72" s="153"/>
      <c r="Q72" s="153"/>
      <c r="R72" s="153"/>
      <c r="S72" s="153"/>
      <c r="T72" s="153"/>
      <c r="U72" s="153"/>
      <c r="V72" s="153"/>
      <c r="W72" s="153"/>
      <c r="X72" s="153"/>
      <c r="Y72" s="153"/>
      <c r="Z72" s="153"/>
      <c r="AA72" s="153"/>
    </row>
    <row r="73" spans="1:27" ht="11.25" customHeight="1" x14ac:dyDescent="0.2">
      <c r="A73" s="153"/>
      <c r="B73" s="154"/>
      <c r="C73" s="155"/>
      <c r="D73" s="156"/>
      <c r="E73" s="153"/>
      <c r="F73" s="156"/>
      <c r="G73" s="153"/>
      <c r="H73" s="153"/>
      <c r="I73" s="155"/>
      <c r="J73" s="153"/>
      <c r="K73" s="153"/>
      <c r="L73" s="153"/>
      <c r="M73" s="153"/>
      <c r="N73" s="153"/>
      <c r="O73" s="153"/>
      <c r="P73" s="153"/>
      <c r="Q73" s="153"/>
      <c r="R73" s="153"/>
      <c r="S73" s="153"/>
      <c r="T73" s="153"/>
      <c r="U73" s="153"/>
      <c r="V73" s="153"/>
      <c r="W73" s="153"/>
      <c r="X73" s="153"/>
      <c r="Y73" s="153"/>
      <c r="Z73" s="153"/>
      <c r="AA73" s="153"/>
    </row>
    <row r="74" spans="1:27" ht="11.25" customHeight="1" x14ac:dyDescent="0.2">
      <c r="A74" s="153"/>
      <c r="B74" s="154"/>
      <c r="C74" s="155"/>
      <c r="D74" s="156"/>
      <c r="E74" s="153"/>
      <c r="F74" s="156"/>
      <c r="G74" s="153"/>
      <c r="H74" s="153"/>
      <c r="I74" s="155"/>
      <c r="J74" s="153"/>
      <c r="K74" s="153"/>
      <c r="L74" s="153"/>
      <c r="M74" s="153"/>
      <c r="N74" s="153"/>
      <c r="O74" s="153"/>
      <c r="P74" s="153"/>
      <c r="Q74" s="153"/>
      <c r="R74" s="153"/>
      <c r="S74" s="153"/>
      <c r="T74" s="153"/>
      <c r="U74" s="153"/>
      <c r="V74" s="153"/>
      <c r="W74" s="153"/>
      <c r="X74" s="153"/>
      <c r="Y74" s="153"/>
      <c r="Z74" s="153"/>
      <c r="AA74" s="153"/>
    </row>
    <row r="75" spans="1:27" ht="11.25" customHeight="1" x14ac:dyDescent="0.2">
      <c r="A75" s="153"/>
      <c r="B75" s="154"/>
      <c r="C75" s="155"/>
      <c r="D75" s="156"/>
      <c r="E75" s="153"/>
      <c r="F75" s="156"/>
      <c r="G75" s="153"/>
      <c r="H75" s="153"/>
      <c r="I75" s="155"/>
      <c r="J75" s="153"/>
      <c r="K75" s="153"/>
      <c r="L75" s="153"/>
      <c r="M75" s="153"/>
      <c r="N75" s="153"/>
      <c r="O75" s="153"/>
      <c r="P75" s="153"/>
      <c r="Q75" s="153"/>
      <c r="R75" s="153"/>
      <c r="S75" s="153"/>
      <c r="T75" s="153"/>
      <c r="U75" s="153"/>
      <c r="V75" s="153"/>
      <c r="W75" s="153"/>
      <c r="X75" s="153"/>
      <c r="Y75" s="153"/>
      <c r="Z75" s="153"/>
      <c r="AA75" s="153"/>
    </row>
    <row r="76" spans="1:27" ht="11.25" customHeight="1" x14ac:dyDescent="0.2">
      <c r="A76" s="153"/>
      <c r="B76" s="154"/>
      <c r="C76" s="155"/>
      <c r="D76" s="156"/>
      <c r="E76" s="153"/>
      <c r="F76" s="156"/>
      <c r="G76" s="153"/>
      <c r="H76" s="153"/>
      <c r="I76" s="155"/>
      <c r="J76" s="153"/>
      <c r="K76" s="153"/>
      <c r="L76" s="153"/>
      <c r="M76" s="153"/>
      <c r="N76" s="153"/>
      <c r="O76" s="153"/>
      <c r="P76" s="153"/>
      <c r="Q76" s="153"/>
      <c r="R76" s="153"/>
      <c r="S76" s="153"/>
      <c r="T76" s="153"/>
      <c r="U76" s="153"/>
      <c r="V76" s="153"/>
      <c r="W76" s="153"/>
      <c r="X76" s="153"/>
      <c r="Y76" s="153"/>
      <c r="Z76" s="153"/>
      <c r="AA76" s="153"/>
    </row>
    <row r="77" spans="1:27" ht="11.25" customHeight="1" x14ac:dyDescent="0.2">
      <c r="A77" s="153"/>
      <c r="B77" s="154"/>
      <c r="C77" s="155"/>
      <c r="D77" s="156"/>
      <c r="E77" s="153"/>
      <c r="F77" s="156"/>
      <c r="G77" s="153"/>
      <c r="H77" s="153"/>
      <c r="I77" s="155"/>
      <c r="J77" s="153"/>
      <c r="K77" s="153"/>
      <c r="L77" s="153"/>
      <c r="M77" s="153"/>
      <c r="N77" s="153"/>
      <c r="O77" s="153"/>
      <c r="P77" s="153"/>
      <c r="Q77" s="153"/>
      <c r="R77" s="153"/>
      <c r="S77" s="153"/>
      <c r="T77" s="153"/>
      <c r="U77" s="153"/>
      <c r="V77" s="153"/>
      <c r="W77" s="153"/>
      <c r="X77" s="153"/>
      <c r="Y77" s="153"/>
      <c r="Z77" s="153"/>
      <c r="AA77" s="153"/>
    </row>
    <row r="78" spans="1:27" ht="11.25" customHeight="1" x14ac:dyDescent="0.2">
      <c r="A78" s="153"/>
      <c r="B78" s="154"/>
      <c r="C78" s="155"/>
      <c r="D78" s="156"/>
      <c r="E78" s="153"/>
      <c r="F78" s="156"/>
      <c r="G78" s="153"/>
      <c r="H78" s="153"/>
      <c r="I78" s="155"/>
      <c r="J78" s="153"/>
      <c r="K78" s="153"/>
      <c r="L78" s="153"/>
      <c r="M78" s="153"/>
      <c r="N78" s="153"/>
      <c r="O78" s="153"/>
      <c r="P78" s="153"/>
      <c r="Q78" s="153"/>
      <c r="R78" s="153"/>
      <c r="S78" s="153"/>
      <c r="T78" s="153"/>
      <c r="U78" s="153"/>
      <c r="V78" s="153"/>
      <c r="W78" s="153"/>
      <c r="X78" s="153"/>
      <c r="Y78" s="153"/>
      <c r="Z78" s="153"/>
      <c r="AA78" s="153"/>
    </row>
    <row r="79" spans="1:27" ht="11.25" customHeight="1" x14ac:dyDescent="0.2">
      <c r="A79" s="153"/>
      <c r="B79" s="154"/>
      <c r="C79" s="155"/>
      <c r="D79" s="156"/>
      <c r="E79" s="153"/>
      <c r="F79" s="156"/>
      <c r="G79" s="153"/>
      <c r="H79" s="153"/>
      <c r="I79" s="155"/>
      <c r="J79" s="153"/>
      <c r="K79" s="153"/>
      <c r="L79" s="153"/>
      <c r="M79" s="153"/>
      <c r="N79" s="153"/>
      <c r="O79" s="153"/>
      <c r="P79" s="153"/>
      <c r="Q79" s="153"/>
      <c r="R79" s="153"/>
      <c r="S79" s="153"/>
      <c r="T79" s="153"/>
      <c r="U79" s="153"/>
      <c r="V79" s="153"/>
      <c r="W79" s="153"/>
      <c r="X79" s="153"/>
      <c r="Y79" s="153"/>
      <c r="Z79" s="153"/>
      <c r="AA79" s="153"/>
    </row>
    <row r="80" spans="1:27" ht="11.25" customHeight="1" x14ac:dyDescent="0.2">
      <c r="A80" s="153"/>
      <c r="B80" s="154"/>
      <c r="C80" s="155"/>
      <c r="D80" s="156"/>
      <c r="E80" s="153"/>
      <c r="F80" s="156"/>
      <c r="G80" s="153"/>
      <c r="H80" s="153"/>
      <c r="I80" s="155"/>
      <c r="J80" s="153"/>
      <c r="K80" s="153"/>
      <c r="L80" s="153"/>
      <c r="M80" s="153"/>
      <c r="N80" s="153"/>
      <c r="O80" s="153"/>
      <c r="P80" s="153"/>
      <c r="Q80" s="153"/>
      <c r="R80" s="153"/>
      <c r="S80" s="153"/>
      <c r="T80" s="153"/>
      <c r="U80" s="153"/>
      <c r="V80" s="153"/>
      <c r="W80" s="153"/>
      <c r="X80" s="153"/>
      <c r="Y80" s="153"/>
      <c r="Z80" s="153"/>
      <c r="AA80" s="153"/>
    </row>
    <row r="81" spans="1:27" ht="11.25" customHeight="1" x14ac:dyDescent="0.2">
      <c r="A81" s="153"/>
      <c r="B81" s="154"/>
      <c r="C81" s="155"/>
      <c r="D81" s="156"/>
      <c r="E81" s="153"/>
      <c r="F81" s="156"/>
      <c r="G81" s="153"/>
      <c r="H81" s="153"/>
      <c r="I81" s="155"/>
      <c r="J81" s="153"/>
      <c r="K81" s="153"/>
      <c r="L81" s="153"/>
      <c r="M81" s="153"/>
      <c r="N81" s="153"/>
      <c r="O81" s="153"/>
      <c r="P81" s="153"/>
      <c r="Q81" s="153"/>
      <c r="R81" s="153"/>
      <c r="S81" s="153"/>
      <c r="T81" s="153"/>
      <c r="U81" s="153"/>
      <c r="V81" s="153"/>
      <c r="W81" s="153"/>
      <c r="X81" s="153"/>
      <c r="Y81" s="153"/>
      <c r="Z81" s="153"/>
      <c r="AA81" s="153"/>
    </row>
    <row r="82" spans="1:27" ht="11.25" customHeight="1" x14ac:dyDescent="0.2">
      <c r="A82" s="153"/>
      <c r="B82" s="154"/>
      <c r="C82" s="155"/>
      <c r="D82" s="156"/>
      <c r="E82" s="153"/>
      <c r="F82" s="156"/>
      <c r="G82" s="153"/>
      <c r="H82" s="153"/>
      <c r="I82" s="155"/>
      <c r="J82" s="153"/>
      <c r="K82" s="153"/>
      <c r="L82" s="153"/>
      <c r="M82" s="153"/>
      <c r="N82" s="153"/>
      <c r="O82" s="153"/>
      <c r="P82" s="153"/>
      <c r="Q82" s="153"/>
      <c r="R82" s="153"/>
      <c r="S82" s="153"/>
      <c r="T82" s="153"/>
      <c r="U82" s="153"/>
      <c r="V82" s="153"/>
      <c r="W82" s="153"/>
      <c r="X82" s="153"/>
      <c r="Y82" s="153"/>
      <c r="Z82" s="153"/>
      <c r="AA82" s="153"/>
    </row>
    <row r="83" spans="1:27" ht="11.25" customHeight="1" x14ac:dyDescent="0.2">
      <c r="A83" s="153"/>
      <c r="B83" s="154"/>
      <c r="C83" s="155"/>
      <c r="D83" s="156"/>
      <c r="E83" s="153"/>
      <c r="F83" s="156"/>
      <c r="G83" s="153"/>
      <c r="H83" s="153"/>
      <c r="I83" s="155"/>
      <c r="J83" s="153"/>
      <c r="K83" s="153"/>
      <c r="L83" s="153"/>
      <c r="M83" s="153"/>
      <c r="N83" s="153"/>
      <c r="O83" s="153"/>
      <c r="P83" s="153"/>
      <c r="Q83" s="153"/>
      <c r="R83" s="153"/>
      <c r="S83" s="153"/>
      <c r="T83" s="153"/>
      <c r="U83" s="153"/>
      <c r="V83" s="153"/>
      <c r="W83" s="153"/>
      <c r="X83" s="153"/>
      <c r="Y83" s="153"/>
      <c r="Z83" s="153"/>
      <c r="AA83" s="153"/>
    </row>
    <row r="84" spans="1:27" ht="11.25" customHeight="1" x14ac:dyDescent="0.2">
      <c r="A84" s="153"/>
      <c r="B84" s="154"/>
      <c r="C84" s="155"/>
      <c r="D84" s="156"/>
      <c r="E84" s="153"/>
      <c r="F84" s="156"/>
      <c r="G84" s="153"/>
      <c r="H84" s="153"/>
      <c r="I84" s="155"/>
      <c r="J84" s="153"/>
      <c r="K84" s="153"/>
      <c r="L84" s="153"/>
      <c r="M84" s="153"/>
      <c r="N84" s="153"/>
      <c r="O84" s="153"/>
      <c r="P84" s="153"/>
      <c r="Q84" s="153"/>
      <c r="R84" s="153"/>
      <c r="S84" s="153"/>
      <c r="T84" s="153"/>
      <c r="U84" s="153"/>
      <c r="V84" s="153"/>
      <c r="W84" s="153"/>
      <c r="X84" s="153"/>
      <c r="Y84" s="153"/>
      <c r="Z84" s="153"/>
      <c r="AA84" s="153"/>
    </row>
    <row r="85" spans="1:27" ht="11.25" customHeight="1" x14ac:dyDescent="0.2">
      <c r="A85" s="153"/>
      <c r="B85" s="154"/>
      <c r="C85" s="155"/>
      <c r="D85" s="156"/>
      <c r="E85" s="153"/>
      <c r="F85" s="156"/>
      <c r="G85" s="153"/>
      <c r="H85" s="153"/>
      <c r="I85" s="155"/>
      <c r="J85" s="153"/>
      <c r="K85" s="153"/>
      <c r="L85" s="153"/>
      <c r="M85" s="153"/>
      <c r="N85" s="153"/>
      <c r="O85" s="153"/>
      <c r="P85" s="153"/>
      <c r="Q85" s="153"/>
      <c r="R85" s="153"/>
      <c r="S85" s="153"/>
      <c r="T85" s="153"/>
      <c r="U85" s="153"/>
      <c r="V85" s="153"/>
      <c r="W85" s="153"/>
      <c r="X85" s="153"/>
      <c r="Y85" s="153"/>
      <c r="Z85" s="153"/>
      <c r="AA85" s="153"/>
    </row>
    <row r="86" spans="1:27" ht="11.25" customHeight="1" x14ac:dyDescent="0.2">
      <c r="A86" s="153"/>
      <c r="B86" s="154"/>
      <c r="C86" s="155"/>
      <c r="D86" s="156"/>
      <c r="E86" s="153"/>
      <c r="F86" s="156"/>
      <c r="G86" s="153"/>
      <c r="H86" s="153"/>
      <c r="I86" s="155"/>
      <c r="J86" s="153"/>
      <c r="K86" s="153"/>
      <c r="L86" s="153"/>
      <c r="M86" s="153"/>
      <c r="N86" s="153"/>
      <c r="O86" s="153"/>
      <c r="P86" s="153"/>
      <c r="Q86" s="153"/>
      <c r="R86" s="153"/>
      <c r="S86" s="153"/>
      <c r="T86" s="153"/>
      <c r="U86" s="153"/>
      <c r="V86" s="153"/>
      <c r="W86" s="153"/>
      <c r="X86" s="153"/>
      <c r="Y86" s="153"/>
      <c r="Z86" s="153"/>
      <c r="AA86" s="153"/>
    </row>
    <row r="87" spans="1:27" ht="11.25" customHeight="1" x14ac:dyDescent="0.2">
      <c r="A87" s="153"/>
      <c r="B87" s="154"/>
      <c r="C87" s="155"/>
      <c r="D87" s="156"/>
      <c r="E87" s="153"/>
      <c r="F87" s="156"/>
      <c r="G87" s="153"/>
      <c r="H87" s="153"/>
      <c r="I87" s="155"/>
      <c r="J87" s="153"/>
      <c r="K87" s="153"/>
      <c r="L87" s="153"/>
      <c r="M87" s="153"/>
      <c r="N87" s="153"/>
      <c r="O87" s="153"/>
      <c r="P87" s="153"/>
      <c r="Q87" s="153"/>
      <c r="R87" s="153"/>
      <c r="S87" s="153"/>
      <c r="T87" s="153"/>
      <c r="U87" s="153"/>
      <c r="V87" s="153"/>
      <c r="W87" s="153"/>
      <c r="X87" s="153"/>
      <c r="Y87" s="153"/>
      <c r="Z87" s="153"/>
      <c r="AA87" s="153"/>
    </row>
    <row r="88" spans="1:27" ht="11.25" customHeight="1" x14ac:dyDescent="0.2">
      <c r="A88" s="153"/>
      <c r="B88" s="154"/>
      <c r="C88" s="155"/>
      <c r="D88" s="156"/>
      <c r="E88" s="153"/>
      <c r="F88" s="156"/>
      <c r="G88" s="153"/>
      <c r="H88" s="153"/>
      <c r="I88" s="155"/>
      <c r="J88" s="153"/>
      <c r="K88" s="153"/>
      <c r="L88" s="153"/>
      <c r="M88" s="153"/>
      <c r="N88" s="153"/>
      <c r="O88" s="153"/>
      <c r="P88" s="153"/>
      <c r="Q88" s="153"/>
      <c r="R88" s="153"/>
      <c r="S88" s="153"/>
      <c r="T88" s="153"/>
      <c r="U88" s="153"/>
      <c r="V88" s="153"/>
      <c r="W88" s="153"/>
      <c r="X88" s="153"/>
      <c r="Y88" s="153"/>
      <c r="Z88" s="153"/>
      <c r="AA88" s="153"/>
    </row>
    <row r="89" spans="1:27" ht="11.25" customHeight="1" x14ac:dyDescent="0.2">
      <c r="A89" s="153"/>
      <c r="B89" s="154"/>
      <c r="C89" s="155"/>
      <c r="D89" s="156"/>
      <c r="E89" s="153"/>
      <c r="F89" s="156"/>
      <c r="G89" s="153"/>
      <c r="H89" s="153"/>
      <c r="I89" s="155"/>
      <c r="J89" s="153"/>
      <c r="K89" s="153"/>
      <c r="L89" s="153"/>
      <c r="M89" s="153"/>
      <c r="N89" s="153"/>
      <c r="O89" s="153"/>
      <c r="P89" s="153"/>
      <c r="Q89" s="153"/>
      <c r="R89" s="153"/>
      <c r="S89" s="153"/>
      <c r="T89" s="153"/>
      <c r="U89" s="153"/>
      <c r="V89" s="153"/>
      <c r="W89" s="153"/>
      <c r="X89" s="153"/>
      <c r="Y89" s="153"/>
      <c r="Z89" s="153"/>
      <c r="AA89" s="153"/>
    </row>
    <row r="90" spans="1:27" ht="11.25" customHeight="1" x14ac:dyDescent="0.2">
      <c r="A90" s="153"/>
      <c r="B90" s="154"/>
      <c r="C90" s="155"/>
      <c r="D90" s="156"/>
      <c r="E90" s="153"/>
      <c r="F90" s="156"/>
      <c r="G90" s="153"/>
      <c r="H90" s="153"/>
      <c r="I90" s="155"/>
      <c r="J90" s="153"/>
      <c r="K90" s="153"/>
      <c r="L90" s="153"/>
      <c r="M90" s="153"/>
      <c r="N90" s="153"/>
      <c r="O90" s="153"/>
      <c r="P90" s="153"/>
      <c r="Q90" s="153"/>
      <c r="R90" s="153"/>
      <c r="S90" s="153"/>
      <c r="T90" s="153"/>
      <c r="U90" s="153"/>
      <c r="V90" s="153"/>
      <c r="W90" s="153"/>
      <c r="X90" s="153"/>
      <c r="Y90" s="153"/>
      <c r="Z90" s="153"/>
      <c r="AA90" s="153"/>
    </row>
    <row r="91" spans="1:27" ht="11.25" customHeight="1" x14ac:dyDescent="0.2">
      <c r="A91" s="153"/>
      <c r="B91" s="154"/>
      <c r="C91" s="155"/>
      <c r="D91" s="156"/>
      <c r="E91" s="153"/>
      <c r="F91" s="156"/>
      <c r="G91" s="153"/>
      <c r="H91" s="153"/>
      <c r="I91" s="155"/>
      <c r="J91" s="153"/>
      <c r="K91" s="153"/>
      <c r="L91" s="153"/>
      <c r="M91" s="153"/>
      <c r="N91" s="153"/>
      <c r="O91" s="153"/>
      <c r="P91" s="153"/>
      <c r="Q91" s="153"/>
      <c r="R91" s="153"/>
      <c r="S91" s="153"/>
      <c r="T91" s="153"/>
      <c r="U91" s="153"/>
      <c r="V91" s="153"/>
      <c r="W91" s="153"/>
      <c r="X91" s="153"/>
      <c r="Y91" s="153"/>
      <c r="Z91" s="153"/>
      <c r="AA91" s="153"/>
    </row>
    <row r="92" spans="1:27" ht="11.25" customHeight="1" x14ac:dyDescent="0.2">
      <c r="A92" s="153"/>
      <c r="B92" s="154"/>
      <c r="C92" s="155"/>
      <c r="D92" s="156"/>
      <c r="E92" s="153"/>
      <c r="F92" s="156"/>
      <c r="G92" s="153"/>
      <c r="H92" s="153"/>
      <c r="I92" s="155"/>
      <c r="J92" s="153"/>
      <c r="K92" s="153"/>
      <c r="L92" s="153"/>
      <c r="M92" s="153"/>
      <c r="N92" s="153"/>
      <c r="O92" s="153"/>
      <c r="P92" s="153"/>
      <c r="Q92" s="153"/>
      <c r="R92" s="153"/>
      <c r="S92" s="153"/>
      <c r="T92" s="153"/>
      <c r="U92" s="153"/>
      <c r="V92" s="153"/>
      <c r="W92" s="153"/>
      <c r="X92" s="153"/>
      <c r="Y92" s="153"/>
      <c r="Z92" s="153"/>
      <c r="AA92" s="153"/>
    </row>
    <row r="93" spans="1:27" ht="11.25" customHeight="1" x14ac:dyDescent="0.2">
      <c r="A93" s="153"/>
      <c r="B93" s="154"/>
      <c r="C93" s="155"/>
      <c r="D93" s="156"/>
      <c r="E93" s="153"/>
      <c r="F93" s="156"/>
      <c r="G93" s="153"/>
      <c r="H93" s="153"/>
      <c r="I93" s="155"/>
      <c r="J93" s="153"/>
      <c r="K93" s="153"/>
      <c r="L93" s="153"/>
      <c r="M93" s="153"/>
      <c r="N93" s="153"/>
      <c r="O93" s="153"/>
      <c r="P93" s="153"/>
      <c r="Q93" s="153"/>
      <c r="R93" s="153"/>
      <c r="S93" s="153"/>
      <c r="T93" s="153"/>
      <c r="U93" s="153"/>
      <c r="V93" s="153"/>
      <c r="W93" s="153"/>
      <c r="X93" s="153"/>
      <c r="Y93" s="153"/>
      <c r="Z93" s="153"/>
      <c r="AA93" s="153"/>
    </row>
    <row r="94" spans="1:27" ht="11.25" customHeight="1" x14ac:dyDescent="0.2">
      <c r="A94" s="153"/>
      <c r="B94" s="154"/>
      <c r="C94" s="155"/>
      <c r="D94" s="156"/>
      <c r="E94" s="153"/>
      <c r="F94" s="156"/>
      <c r="G94" s="153"/>
      <c r="H94" s="153"/>
      <c r="I94" s="155"/>
      <c r="J94" s="153"/>
      <c r="K94" s="153"/>
      <c r="L94" s="153"/>
      <c r="M94" s="153"/>
      <c r="N94" s="153"/>
      <c r="O94" s="153"/>
      <c r="P94" s="153"/>
      <c r="Q94" s="153"/>
      <c r="R94" s="153"/>
      <c r="S94" s="153"/>
      <c r="T94" s="153"/>
      <c r="U94" s="153"/>
      <c r="V94" s="153"/>
      <c r="W94" s="153"/>
      <c r="X94" s="153"/>
      <c r="Y94" s="153"/>
      <c r="Z94" s="153"/>
      <c r="AA94" s="153"/>
    </row>
    <row r="95" spans="1:27" ht="11.25" customHeight="1" x14ac:dyDescent="0.2">
      <c r="A95" s="153"/>
      <c r="B95" s="154"/>
      <c r="C95" s="155"/>
      <c r="D95" s="156"/>
      <c r="E95" s="153"/>
      <c r="F95" s="156"/>
      <c r="G95" s="153"/>
      <c r="H95" s="153"/>
      <c r="I95" s="155"/>
      <c r="J95" s="153"/>
      <c r="K95" s="153"/>
      <c r="L95" s="153"/>
      <c r="M95" s="153"/>
      <c r="N95" s="153"/>
      <c r="O95" s="153"/>
      <c r="P95" s="153"/>
      <c r="Q95" s="153"/>
      <c r="R95" s="153"/>
      <c r="S95" s="153"/>
      <c r="T95" s="153"/>
      <c r="U95" s="153"/>
      <c r="V95" s="153"/>
      <c r="W95" s="153"/>
      <c r="X95" s="153"/>
      <c r="Y95" s="153"/>
      <c r="Z95" s="153"/>
      <c r="AA95" s="153"/>
    </row>
    <row r="96" spans="1:27" ht="11.25" customHeight="1" x14ac:dyDescent="0.2">
      <c r="A96" s="153"/>
      <c r="B96" s="154"/>
      <c r="C96" s="155"/>
      <c r="D96" s="156"/>
      <c r="E96" s="153"/>
      <c r="F96" s="156"/>
      <c r="G96" s="153"/>
      <c r="H96" s="153"/>
      <c r="I96" s="155"/>
      <c r="J96" s="153"/>
      <c r="K96" s="153"/>
      <c r="L96" s="153"/>
      <c r="M96" s="153"/>
      <c r="N96" s="153"/>
      <c r="O96" s="153"/>
      <c r="P96" s="153"/>
      <c r="Q96" s="153"/>
      <c r="R96" s="153"/>
      <c r="S96" s="153"/>
      <c r="T96" s="153"/>
      <c r="U96" s="153"/>
      <c r="V96" s="153"/>
      <c r="W96" s="153"/>
      <c r="X96" s="153"/>
      <c r="Y96" s="153"/>
      <c r="Z96" s="153"/>
      <c r="AA96" s="153"/>
    </row>
    <row r="97" spans="1:27" ht="11.25" customHeight="1" x14ac:dyDescent="0.2">
      <c r="A97" s="153"/>
      <c r="B97" s="154"/>
      <c r="C97" s="155"/>
      <c r="D97" s="156"/>
      <c r="E97" s="153"/>
      <c r="F97" s="156"/>
      <c r="G97" s="153"/>
      <c r="H97" s="153"/>
      <c r="I97" s="155"/>
      <c r="J97" s="153"/>
      <c r="K97" s="153"/>
      <c r="L97" s="153"/>
      <c r="M97" s="153"/>
      <c r="N97" s="153"/>
      <c r="O97" s="153"/>
      <c r="P97" s="153"/>
      <c r="Q97" s="153"/>
      <c r="R97" s="153"/>
      <c r="S97" s="153"/>
      <c r="T97" s="153"/>
      <c r="U97" s="153"/>
      <c r="V97" s="153"/>
      <c r="W97" s="153"/>
      <c r="X97" s="153"/>
      <c r="Y97" s="153"/>
      <c r="Z97" s="153"/>
      <c r="AA97" s="153"/>
    </row>
    <row r="98" spans="1:27" ht="11.25" customHeight="1" x14ac:dyDescent="0.2">
      <c r="A98" s="153"/>
      <c r="B98" s="154"/>
      <c r="C98" s="155"/>
      <c r="D98" s="156"/>
      <c r="E98" s="153"/>
      <c r="F98" s="156"/>
      <c r="G98" s="153"/>
      <c r="H98" s="153"/>
      <c r="I98" s="155"/>
      <c r="J98" s="153"/>
      <c r="K98" s="153"/>
      <c r="L98" s="153"/>
      <c r="M98" s="153"/>
      <c r="N98" s="153"/>
      <c r="O98" s="153"/>
      <c r="P98" s="153"/>
      <c r="Q98" s="153"/>
      <c r="R98" s="153"/>
      <c r="S98" s="153"/>
      <c r="T98" s="153"/>
      <c r="U98" s="153"/>
      <c r="V98" s="153"/>
      <c r="W98" s="153"/>
      <c r="X98" s="153"/>
      <c r="Y98" s="153"/>
      <c r="Z98" s="153"/>
      <c r="AA98" s="153"/>
    </row>
    <row r="99" spans="1:27" ht="11.25" customHeight="1" x14ac:dyDescent="0.2">
      <c r="A99" s="153"/>
      <c r="B99" s="154"/>
      <c r="C99" s="155"/>
      <c r="D99" s="156"/>
      <c r="E99" s="153"/>
      <c r="F99" s="156"/>
      <c r="G99" s="153"/>
      <c r="H99" s="153"/>
      <c r="I99" s="155"/>
      <c r="J99" s="153"/>
      <c r="K99" s="153"/>
      <c r="L99" s="153"/>
      <c r="M99" s="153"/>
      <c r="N99" s="153"/>
      <c r="O99" s="153"/>
      <c r="P99" s="153"/>
      <c r="Q99" s="153"/>
      <c r="R99" s="153"/>
      <c r="S99" s="153"/>
      <c r="T99" s="153"/>
      <c r="U99" s="153"/>
      <c r="V99" s="153"/>
      <c r="W99" s="153"/>
      <c r="X99" s="153"/>
      <c r="Y99" s="153"/>
      <c r="Z99" s="153"/>
      <c r="AA99" s="153"/>
    </row>
    <row r="100" spans="1:27" ht="11.25" customHeight="1" x14ac:dyDescent="0.2">
      <c r="A100" s="153"/>
      <c r="B100" s="154"/>
      <c r="C100" s="155"/>
      <c r="D100" s="156"/>
      <c r="E100" s="153"/>
      <c r="F100" s="156"/>
      <c r="G100" s="153"/>
      <c r="H100" s="153"/>
      <c r="I100" s="155"/>
      <c r="J100" s="153"/>
      <c r="K100" s="153"/>
      <c r="L100" s="153"/>
      <c r="M100" s="153"/>
      <c r="N100" s="153"/>
      <c r="O100" s="153"/>
      <c r="P100" s="153"/>
      <c r="Q100" s="153"/>
      <c r="R100" s="153"/>
      <c r="S100" s="153"/>
      <c r="T100" s="153"/>
      <c r="U100" s="153"/>
      <c r="V100" s="153"/>
      <c r="W100" s="153"/>
      <c r="X100" s="153"/>
      <c r="Y100" s="153"/>
      <c r="Z100" s="153"/>
      <c r="AA100" s="153"/>
    </row>
    <row r="101" spans="1:27" ht="11.25" customHeight="1" x14ac:dyDescent="0.2">
      <c r="A101" s="153"/>
      <c r="B101" s="154"/>
      <c r="C101" s="155"/>
      <c r="D101" s="156"/>
      <c r="E101" s="153"/>
      <c r="F101" s="156"/>
      <c r="G101" s="153"/>
      <c r="H101" s="153"/>
      <c r="I101" s="155"/>
      <c r="J101" s="153"/>
      <c r="K101" s="153"/>
      <c r="L101" s="153"/>
      <c r="M101" s="153"/>
      <c r="N101" s="153"/>
      <c r="O101" s="153"/>
      <c r="P101" s="153"/>
      <c r="Q101" s="153"/>
      <c r="R101" s="153"/>
      <c r="S101" s="153"/>
      <c r="T101" s="153"/>
      <c r="U101" s="153"/>
      <c r="V101" s="153"/>
      <c r="W101" s="153"/>
      <c r="X101" s="153"/>
      <c r="Y101" s="153"/>
      <c r="Z101" s="153"/>
      <c r="AA101" s="153"/>
    </row>
    <row r="102" spans="1:27" ht="11.25" customHeight="1" x14ac:dyDescent="0.2">
      <c r="A102" s="153"/>
      <c r="B102" s="154"/>
      <c r="C102" s="155"/>
      <c r="D102" s="156"/>
      <c r="E102" s="153"/>
      <c r="F102" s="156"/>
      <c r="G102" s="153"/>
      <c r="H102" s="153"/>
      <c r="I102" s="155"/>
      <c r="J102" s="153"/>
      <c r="K102" s="153"/>
      <c r="L102" s="153"/>
      <c r="M102" s="153"/>
      <c r="N102" s="153"/>
      <c r="O102" s="153"/>
      <c r="P102" s="153"/>
      <c r="Q102" s="153"/>
      <c r="R102" s="153"/>
      <c r="S102" s="153"/>
      <c r="T102" s="153"/>
      <c r="U102" s="153"/>
      <c r="V102" s="153"/>
      <c r="W102" s="153"/>
      <c r="X102" s="153"/>
      <c r="Y102" s="153"/>
      <c r="Z102" s="153"/>
      <c r="AA102" s="153"/>
    </row>
    <row r="103" spans="1:27" ht="11.25" customHeight="1" x14ac:dyDescent="0.2">
      <c r="A103" s="153"/>
      <c r="B103" s="154"/>
      <c r="C103" s="155"/>
      <c r="D103" s="156"/>
      <c r="E103" s="153"/>
      <c r="F103" s="156"/>
      <c r="G103" s="153"/>
      <c r="H103" s="153"/>
      <c r="I103" s="155"/>
      <c r="J103" s="153"/>
      <c r="K103" s="153"/>
      <c r="L103" s="153"/>
      <c r="M103" s="153"/>
      <c r="N103" s="153"/>
      <c r="O103" s="153"/>
      <c r="P103" s="153"/>
      <c r="Q103" s="153"/>
      <c r="R103" s="153"/>
      <c r="S103" s="153"/>
      <c r="T103" s="153"/>
      <c r="U103" s="153"/>
      <c r="V103" s="153"/>
      <c r="W103" s="153"/>
      <c r="X103" s="153"/>
      <c r="Y103" s="153"/>
      <c r="Z103" s="153"/>
      <c r="AA103" s="153"/>
    </row>
    <row r="104" spans="1:27" ht="11.25" customHeight="1" x14ac:dyDescent="0.2">
      <c r="A104" s="153"/>
      <c r="B104" s="154"/>
      <c r="C104" s="155"/>
      <c r="D104" s="156"/>
      <c r="E104" s="153"/>
      <c r="F104" s="156"/>
      <c r="G104" s="153"/>
      <c r="H104" s="153"/>
      <c r="I104" s="155"/>
      <c r="J104" s="153"/>
      <c r="K104" s="153"/>
      <c r="L104" s="153"/>
      <c r="M104" s="153"/>
      <c r="N104" s="153"/>
      <c r="O104" s="153"/>
      <c r="P104" s="153"/>
      <c r="Q104" s="153"/>
      <c r="R104" s="153"/>
      <c r="S104" s="153"/>
      <c r="T104" s="153"/>
      <c r="U104" s="153"/>
      <c r="V104" s="153"/>
      <c r="W104" s="153"/>
      <c r="X104" s="153"/>
      <c r="Y104" s="153"/>
      <c r="Z104" s="153"/>
      <c r="AA104" s="153"/>
    </row>
    <row r="105" spans="1:27" ht="11.25" customHeight="1" x14ac:dyDescent="0.2">
      <c r="A105" s="153"/>
      <c r="B105" s="154"/>
      <c r="C105" s="155"/>
      <c r="D105" s="156"/>
      <c r="E105" s="153"/>
      <c r="F105" s="156"/>
      <c r="G105" s="153"/>
      <c r="H105" s="153"/>
      <c r="I105" s="155"/>
      <c r="J105" s="153"/>
      <c r="K105" s="153"/>
      <c r="L105" s="153"/>
      <c r="M105" s="153"/>
      <c r="N105" s="153"/>
      <c r="O105" s="153"/>
      <c r="P105" s="153"/>
      <c r="Q105" s="153"/>
      <c r="R105" s="153"/>
      <c r="S105" s="153"/>
      <c r="T105" s="153"/>
      <c r="U105" s="153"/>
      <c r="V105" s="153"/>
      <c r="W105" s="153"/>
      <c r="X105" s="153"/>
      <c r="Y105" s="153"/>
      <c r="Z105" s="153"/>
      <c r="AA105" s="153"/>
    </row>
    <row r="106" spans="1:27" ht="11.25" customHeight="1" x14ac:dyDescent="0.2">
      <c r="A106" s="153"/>
      <c r="B106" s="154"/>
      <c r="C106" s="155"/>
      <c r="D106" s="156"/>
      <c r="E106" s="153"/>
      <c r="F106" s="156"/>
      <c r="G106" s="153"/>
      <c r="H106" s="153"/>
      <c r="I106" s="155"/>
      <c r="J106" s="153"/>
      <c r="K106" s="153"/>
      <c r="L106" s="153"/>
      <c r="M106" s="153"/>
      <c r="N106" s="153"/>
      <c r="O106" s="153"/>
      <c r="P106" s="153"/>
      <c r="Q106" s="153"/>
      <c r="R106" s="153"/>
      <c r="S106" s="153"/>
      <c r="T106" s="153"/>
      <c r="U106" s="153"/>
      <c r="V106" s="153"/>
      <c r="W106" s="153"/>
      <c r="X106" s="153"/>
      <c r="Y106" s="153"/>
      <c r="Z106" s="153"/>
      <c r="AA106" s="153"/>
    </row>
    <row r="107" spans="1:27" ht="11.25" customHeight="1" x14ac:dyDescent="0.2">
      <c r="A107" s="153"/>
      <c r="B107" s="154"/>
      <c r="C107" s="155"/>
      <c r="D107" s="156"/>
      <c r="E107" s="153"/>
      <c r="F107" s="156"/>
      <c r="G107" s="153"/>
      <c r="H107" s="153"/>
      <c r="I107" s="155"/>
      <c r="J107" s="153"/>
      <c r="K107" s="153"/>
      <c r="L107" s="153"/>
      <c r="M107" s="153"/>
      <c r="N107" s="153"/>
      <c r="O107" s="153"/>
      <c r="P107" s="153"/>
      <c r="Q107" s="153"/>
      <c r="R107" s="153"/>
      <c r="S107" s="153"/>
      <c r="T107" s="153"/>
      <c r="U107" s="153"/>
      <c r="V107" s="153"/>
      <c r="W107" s="153"/>
      <c r="X107" s="153"/>
      <c r="Y107" s="153"/>
      <c r="Z107" s="153"/>
      <c r="AA107" s="153"/>
    </row>
    <row r="108" spans="1:27" ht="11.25" customHeight="1" x14ac:dyDescent="0.2">
      <c r="A108" s="153"/>
      <c r="B108" s="154"/>
      <c r="C108" s="155"/>
      <c r="D108" s="156"/>
      <c r="E108" s="153"/>
      <c r="F108" s="156"/>
      <c r="G108" s="153"/>
      <c r="H108" s="153"/>
      <c r="I108" s="155"/>
      <c r="J108" s="153"/>
      <c r="K108" s="153"/>
      <c r="L108" s="153"/>
      <c r="M108" s="153"/>
      <c r="N108" s="153"/>
      <c r="O108" s="153"/>
      <c r="P108" s="153"/>
      <c r="Q108" s="153"/>
      <c r="R108" s="153"/>
      <c r="S108" s="153"/>
      <c r="T108" s="153"/>
      <c r="U108" s="153"/>
      <c r="V108" s="153"/>
      <c r="W108" s="153"/>
      <c r="X108" s="153"/>
      <c r="Y108" s="153"/>
      <c r="Z108" s="153"/>
      <c r="AA108" s="153"/>
    </row>
    <row r="109" spans="1:27" ht="11.25" customHeight="1" x14ac:dyDescent="0.2">
      <c r="A109" s="153"/>
      <c r="B109" s="154"/>
      <c r="C109" s="155"/>
      <c r="D109" s="156"/>
      <c r="E109" s="153"/>
      <c r="F109" s="156"/>
      <c r="G109" s="153"/>
      <c r="H109" s="153"/>
      <c r="I109" s="155"/>
      <c r="J109" s="153"/>
      <c r="K109" s="153"/>
      <c r="L109" s="153"/>
      <c r="M109" s="153"/>
      <c r="N109" s="153"/>
      <c r="O109" s="153"/>
      <c r="P109" s="153"/>
      <c r="Q109" s="153"/>
      <c r="R109" s="153"/>
      <c r="S109" s="153"/>
      <c r="T109" s="153"/>
      <c r="U109" s="153"/>
      <c r="V109" s="153"/>
      <c r="W109" s="153"/>
      <c r="X109" s="153"/>
      <c r="Y109" s="153"/>
      <c r="Z109" s="153"/>
      <c r="AA109" s="153"/>
    </row>
    <row r="110" spans="1:27" ht="11.25" customHeight="1" x14ac:dyDescent="0.2">
      <c r="A110" s="153"/>
      <c r="B110" s="154"/>
      <c r="C110" s="155"/>
      <c r="D110" s="156"/>
      <c r="E110" s="153"/>
      <c r="F110" s="156"/>
      <c r="G110" s="153"/>
      <c r="H110" s="153"/>
      <c r="I110" s="155"/>
      <c r="J110" s="153"/>
      <c r="K110" s="153"/>
      <c r="L110" s="153"/>
      <c r="M110" s="153"/>
      <c r="N110" s="153"/>
      <c r="O110" s="153"/>
      <c r="P110" s="153"/>
      <c r="Q110" s="153"/>
      <c r="R110" s="153"/>
      <c r="S110" s="153"/>
      <c r="T110" s="153"/>
      <c r="U110" s="153"/>
      <c r="V110" s="153"/>
      <c r="W110" s="153"/>
      <c r="X110" s="153"/>
      <c r="Y110" s="153"/>
      <c r="Z110" s="153"/>
      <c r="AA110" s="153"/>
    </row>
    <row r="111" spans="1:27" ht="11.25" customHeight="1" x14ac:dyDescent="0.2">
      <c r="A111" s="153"/>
      <c r="B111" s="154"/>
      <c r="C111" s="155"/>
      <c r="D111" s="156"/>
      <c r="E111" s="153"/>
      <c r="F111" s="156"/>
      <c r="G111" s="153"/>
      <c r="H111" s="153"/>
      <c r="I111" s="155"/>
      <c r="J111" s="153"/>
      <c r="K111" s="153"/>
      <c r="L111" s="153"/>
      <c r="M111" s="153"/>
      <c r="N111" s="153"/>
      <c r="O111" s="153"/>
      <c r="P111" s="153"/>
      <c r="Q111" s="153"/>
      <c r="R111" s="153"/>
      <c r="S111" s="153"/>
      <c r="T111" s="153"/>
      <c r="U111" s="153"/>
      <c r="V111" s="153"/>
      <c r="W111" s="153"/>
      <c r="X111" s="153"/>
      <c r="Y111" s="153"/>
      <c r="Z111" s="153"/>
      <c r="AA111" s="153"/>
    </row>
    <row r="112" spans="1:27" ht="11.25" customHeight="1" x14ac:dyDescent="0.2">
      <c r="A112" s="153"/>
      <c r="B112" s="154"/>
      <c r="C112" s="155"/>
      <c r="D112" s="156"/>
      <c r="E112" s="153"/>
      <c r="F112" s="156"/>
      <c r="G112" s="153"/>
      <c r="H112" s="153"/>
      <c r="I112" s="155"/>
      <c r="J112" s="153"/>
      <c r="K112" s="153"/>
      <c r="L112" s="153"/>
      <c r="M112" s="153"/>
      <c r="N112" s="153"/>
      <c r="O112" s="153"/>
      <c r="P112" s="153"/>
      <c r="Q112" s="153"/>
      <c r="R112" s="153"/>
      <c r="S112" s="153"/>
      <c r="T112" s="153"/>
      <c r="U112" s="153"/>
      <c r="V112" s="153"/>
      <c r="W112" s="153"/>
      <c r="X112" s="153"/>
      <c r="Y112" s="153"/>
      <c r="Z112" s="153"/>
      <c r="AA112" s="153"/>
    </row>
    <row r="113" spans="1:27" ht="11.25" customHeight="1" x14ac:dyDescent="0.2">
      <c r="A113" s="153"/>
      <c r="B113" s="154"/>
      <c r="C113" s="155"/>
      <c r="D113" s="156"/>
      <c r="E113" s="153"/>
      <c r="F113" s="156"/>
      <c r="G113" s="153"/>
      <c r="H113" s="153"/>
      <c r="I113" s="155"/>
      <c r="J113" s="153"/>
      <c r="K113" s="153"/>
      <c r="L113" s="153"/>
      <c r="M113" s="153"/>
      <c r="N113" s="153"/>
      <c r="O113" s="153"/>
      <c r="P113" s="153"/>
      <c r="Q113" s="153"/>
      <c r="R113" s="153"/>
      <c r="S113" s="153"/>
      <c r="T113" s="153"/>
      <c r="U113" s="153"/>
      <c r="V113" s="153"/>
      <c r="W113" s="153"/>
      <c r="X113" s="153"/>
      <c r="Y113" s="153"/>
      <c r="Z113" s="153"/>
      <c r="AA113" s="153"/>
    </row>
    <row r="114" spans="1:27" ht="11.25" customHeight="1" x14ac:dyDescent="0.2">
      <c r="A114" s="153"/>
      <c r="B114" s="154"/>
      <c r="C114" s="155"/>
      <c r="D114" s="156"/>
      <c r="E114" s="153"/>
      <c r="F114" s="156"/>
      <c r="G114" s="153"/>
      <c r="H114" s="153"/>
      <c r="I114" s="155"/>
      <c r="J114" s="153"/>
      <c r="K114" s="153"/>
      <c r="L114" s="153"/>
      <c r="M114" s="153"/>
      <c r="N114" s="153"/>
      <c r="O114" s="153"/>
      <c r="P114" s="153"/>
      <c r="Q114" s="153"/>
      <c r="R114" s="153"/>
      <c r="S114" s="153"/>
      <c r="T114" s="153"/>
      <c r="U114" s="153"/>
      <c r="V114" s="153"/>
      <c r="W114" s="153"/>
      <c r="X114" s="153"/>
      <c r="Y114" s="153"/>
      <c r="Z114" s="153"/>
      <c r="AA114" s="153"/>
    </row>
    <row r="115" spans="1:27" ht="11.25" customHeight="1" x14ac:dyDescent="0.2">
      <c r="A115" s="153"/>
      <c r="B115" s="154"/>
      <c r="C115" s="155"/>
      <c r="D115" s="156"/>
      <c r="E115" s="153"/>
      <c r="F115" s="156"/>
      <c r="G115" s="153"/>
      <c r="H115" s="153"/>
      <c r="I115" s="155"/>
      <c r="J115" s="153"/>
      <c r="K115" s="153"/>
      <c r="L115" s="153"/>
      <c r="M115" s="153"/>
      <c r="N115" s="153"/>
      <c r="O115" s="153"/>
      <c r="P115" s="153"/>
      <c r="Q115" s="153"/>
      <c r="R115" s="153"/>
      <c r="S115" s="153"/>
      <c r="T115" s="153"/>
      <c r="U115" s="153"/>
      <c r="V115" s="153"/>
      <c r="W115" s="153"/>
      <c r="X115" s="153"/>
      <c r="Y115" s="153"/>
      <c r="Z115" s="153"/>
      <c r="AA115" s="153"/>
    </row>
    <row r="116" spans="1:27" ht="11.25" customHeight="1" x14ac:dyDescent="0.2">
      <c r="A116" s="153"/>
      <c r="B116" s="154"/>
      <c r="C116" s="155"/>
      <c r="D116" s="156"/>
      <c r="E116" s="153"/>
      <c r="F116" s="156"/>
      <c r="G116" s="153"/>
      <c r="H116" s="153"/>
      <c r="I116" s="155"/>
      <c r="J116" s="153"/>
      <c r="K116" s="153"/>
      <c r="L116" s="153"/>
      <c r="M116" s="153"/>
      <c r="N116" s="153"/>
      <c r="O116" s="153"/>
      <c r="P116" s="153"/>
      <c r="Q116" s="153"/>
      <c r="R116" s="153"/>
      <c r="S116" s="153"/>
      <c r="T116" s="153"/>
      <c r="U116" s="153"/>
      <c r="V116" s="153"/>
      <c r="W116" s="153"/>
      <c r="X116" s="153"/>
      <c r="Y116" s="153"/>
      <c r="Z116" s="153"/>
      <c r="AA116" s="153"/>
    </row>
    <row r="117" spans="1:27" ht="11.25" customHeight="1" x14ac:dyDescent="0.2">
      <c r="A117" s="153"/>
      <c r="B117" s="154"/>
      <c r="C117" s="155"/>
      <c r="D117" s="156"/>
      <c r="E117" s="153"/>
      <c r="F117" s="156"/>
      <c r="G117" s="153"/>
      <c r="H117" s="153"/>
      <c r="I117" s="155"/>
      <c r="J117" s="153"/>
      <c r="K117" s="153"/>
      <c r="L117" s="153"/>
      <c r="M117" s="153"/>
      <c r="N117" s="153"/>
      <c r="O117" s="153"/>
      <c r="P117" s="153"/>
      <c r="Q117" s="153"/>
      <c r="R117" s="153"/>
      <c r="S117" s="153"/>
      <c r="T117" s="153"/>
      <c r="U117" s="153"/>
      <c r="V117" s="153"/>
      <c r="W117" s="153"/>
      <c r="X117" s="153"/>
      <c r="Y117" s="153"/>
      <c r="Z117" s="153"/>
      <c r="AA117" s="153"/>
    </row>
    <row r="118" spans="1:27" ht="11.25" customHeight="1" x14ac:dyDescent="0.2">
      <c r="A118" s="153"/>
      <c r="B118" s="154"/>
      <c r="C118" s="155"/>
      <c r="D118" s="156"/>
      <c r="E118" s="153"/>
      <c r="F118" s="156"/>
      <c r="G118" s="153"/>
      <c r="H118" s="153"/>
      <c r="I118" s="155"/>
      <c r="J118" s="153"/>
      <c r="K118" s="153"/>
      <c r="L118" s="153"/>
      <c r="M118" s="153"/>
      <c r="N118" s="153"/>
      <c r="O118" s="153"/>
      <c r="P118" s="153"/>
      <c r="Q118" s="153"/>
      <c r="R118" s="153"/>
      <c r="S118" s="153"/>
      <c r="T118" s="153"/>
      <c r="U118" s="153"/>
      <c r="V118" s="153"/>
      <c r="W118" s="153"/>
      <c r="X118" s="153"/>
      <c r="Y118" s="153"/>
      <c r="Z118" s="153"/>
      <c r="AA118" s="153"/>
    </row>
    <row r="119" spans="1:27" ht="11.25" customHeight="1" x14ac:dyDescent="0.2">
      <c r="A119" s="153"/>
      <c r="B119" s="154"/>
      <c r="C119" s="155"/>
      <c r="D119" s="156"/>
      <c r="E119" s="153"/>
      <c r="F119" s="156"/>
      <c r="G119" s="153"/>
      <c r="H119" s="153"/>
      <c r="I119" s="155"/>
      <c r="J119" s="153"/>
      <c r="K119" s="153"/>
      <c r="L119" s="153"/>
      <c r="M119" s="153"/>
      <c r="N119" s="153"/>
      <c r="O119" s="153"/>
      <c r="P119" s="153"/>
      <c r="Q119" s="153"/>
      <c r="R119" s="153"/>
      <c r="S119" s="153"/>
      <c r="T119" s="153"/>
      <c r="U119" s="153"/>
      <c r="V119" s="153"/>
      <c r="W119" s="153"/>
      <c r="X119" s="153"/>
      <c r="Y119" s="153"/>
      <c r="Z119" s="153"/>
      <c r="AA119" s="153"/>
    </row>
    <row r="120" spans="1:27" ht="11.25" customHeight="1" x14ac:dyDescent="0.2">
      <c r="A120" s="153"/>
      <c r="B120" s="154"/>
      <c r="C120" s="155"/>
      <c r="D120" s="156"/>
      <c r="E120" s="153"/>
      <c r="F120" s="156"/>
      <c r="G120" s="153"/>
      <c r="H120" s="153"/>
      <c r="I120" s="155"/>
      <c r="J120" s="153"/>
      <c r="K120" s="153"/>
      <c r="L120" s="153"/>
      <c r="M120" s="153"/>
      <c r="N120" s="153"/>
      <c r="O120" s="153"/>
      <c r="P120" s="153"/>
      <c r="Q120" s="153"/>
      <c r="R120" s="153"/>
      <c r="S120" s="153"/>
      <c r="T120" s="153"/>
      <c r="U120" s="153"/>
      <c r="V120" s="153"/>
      <c r="W120" s="153"/>
      <c r="X120" s="153"/>
      <c r="Y120" s="153"/>
      <c r="Z120" s="153"/>
      <c r="AA120" s="153"/>
    </row>
    <row r="121" spans="1:27" ht="11.25" customHeight="1" x14ac:dyDescent="0.2">
      <c r="A121" s="153"/>
      <c r="B121" s="154"/>
      <c r="C121" s="155"/>
      <c r="D121" s="156"/>
      <c r="E121" s="153"/>
      <c r="F121" s="156"/>
      <c r="G121" s="153"/>
      <c r="H121" s="153"/>
      <c r="I121" s="155"/>
      <c r="J121" s="153"/>
      <c r="K121" s="153"/>
      <c r="L121" s="153"/>
      <c r="M121" s="153"/>
      <c r="N121" s="153"/>
      <c r="O121" s="153"/>
      <c r="P121" s="153"/>
      <c r="Q121" s="153"/>
      <c r="R121" s="153"/>
      <c r="S121" s="153"/>
      <c r="T121" s="153"/>
      <c r="U121" s="153"/>
      <c r="V121" s="153"/>
      <c r="W121" s="153"/>
      <c r="X121" s="153"/>
      <c r="Y121" s="153"/>
      <c r="Z121" s="153"/>
      <c r="AA121" s="153"/>
    </row>
    <row r="122" spans="1:27" ht="11.25" customHeight="1" x14ac:dyDescent="0.2">
      <c r="A122" s="153"/>
      <c r="B122" s="154"/>
      <c r="C122" s="155"/>
      <c r="D122" s="156"/>
      <c r="E122" s="153"/>
      <c r="F122" s="156"/>
      <c r="G122" s="153"/>
      <c r="H122" s="153"/>
      <c r="I122" s="155"/>
      <c r="J122" s="153"/>
      <c r="K122" s="153"/>
      <c r="L122" s="153"/>
      <c r="M122" s="153"/>
      <c r="N122" s="153"/>
      <c r="O122" s="153"/>
      <c r="P122" s="153"/>
      <c r="Q122" s="153"/>
      <c r="R122" s="153"/>
      <c r="S122" s="153"/>
      <c r="T122" s="153"/>
      <c r="U122" s="153"/>
      <c r="V122" s="153"/>
      <c r="W122" s="153"/>
      <c r="X122" s="153"/>
      <c r="Y122" s="153"/>
      <c r="Z122" s="153"/>
      <c r="AA122" s="153"/>
    </row>
    <row r="123" spans="1:27" ht="11.25" customHeight="1" x14ac:dyDescent="0.2">
      <c r="A123" s="153"/>
      <c r="B123" s="154"/>
      <c r="C123" s="155"/>
      <c r="D123" s="156"/>
      <c r="E123" s="153"/>
      <c r="F123" s="156"/>
      <c r="G123" s="153"/>
      <c r="H123" s="153"/>
      <c r="I123" s="155"/>
      <c r="J123" s="153"/>
      <c r="K123" s="153"/>
      <c r="L123" s="153"/>
      <c r="M123" s="153"/>
      <c r="N123" s="153"/>
      <c r="O123" s="153"/>
      <c r="P123" s="153"/>
      <c r="Q123" s="153"/>
      <c r="R123" s="153"/>
      <c r="S123" s="153"/>
      <c r="T123" s="153"/>
      <c r="U123" s="153"/>
      <c r="V123" s="153"/>
      <c r="W123" s="153"/>
      <c r="X123" s="153"/>
      <c r="Y123" s="153"/>
      <c r="Z123" s="153"/>
      <c r="AA123" s="153"/>
    </row>
    <row r="124" spans="1:27" ht="11.25" customHeight="1" x14ac:dyDescent="0.2">
      <c r="A124" s="153"/>
      <c r="B124" s="154"/>
      <c r="C124" s="155"/>
      <c r="D124" s="156"/>
      <c r="E124" s="153"/>
      <c r="F124" s="156"/>
      <c r="G124" s="153"/>
      <c r="H124" s="153"/>
      <c r="I124" s="155"/>
      <c r="J124" s="153"/>
      <c r="K124" s="153"/>
      <c r="L124" s="153"/>
      <c r="M124" s="153"/>
      <c r="N124" s="153"/>
      <c r="O124" s="153"/>
      <c r="P124" s="153"/>
      <c r="Q124" s="153"/>
      <c r="R124" s="153"/>
      <c r="S124" s="153"/>
      <c r="T124" s="153"/>
      <c r="U124" s="153"/>
      <c r="V124" s="153"/>
      <c r="W124" s="153"/>
      <c r="X124" s="153"/>
      <c r="Y124" s="153"/>
      <c r="Z124" s="153"/>
      <c r="AA124" s="153"/>
    </row>
    <row r="125" spans="1:27" ht="11.25" customHeight="1" x14ac:dyDescent="0.2">
      <c r="A125" s="153"/>
      <c r="B125" s="154"/>
      <c r="C125" s="155"/>
      <c r="D125" s="156"/>
      <c r="E125" s="153"/>
      <c r="F125" s="156"/>
      <c r="G125" s="153"/>
      <c r="H125" s="153"/>
      <c r="I125" s="155"/>
      <c r="J125" s="153"/>
      <c r="K125" s="153"/>
      <c r="L125" s="153"/>
      <c r="M125" s="153"/>
      <c r="N125" s="153"/>
      <c r="O125" s="153"/>
      <c r="P125" s="153"/>
      <c r="Q125" s="153"/>
      <c r="R125" s="153"/>
      <c r="S125" s="153"/>
      <c r="T125" s="153"/>
      <c r="U125" s="153"/>
      <c r="V125" s="153"/>
      <c r="W125" s="153"/>
      <c r="X125" s="153"/>
      <c r="Y125" s="153"/>
      <c r="Z125" s="153"/>
      <c r="AA125" s="153"/>
    </row>
    <row r="126" spans="1:27" ht="11.25" customHeight="1" x14ac:dyDescent="0.2">
      <c r="A126" s="153"/>
      <c r="B126" s="154"/>
      <c r="C126" s="155"/>
      <c r="D126" s="156"/>
      <c r="E126" s="153"/>
      <c r="F126" s="156"/>
      <c r="G126" s="153"/>
      <c r="H126" s="153"/>
      <c r="I126" s="155"/>
      <c r="J126" s="153"/>
      <c r="K126" s="153"/>
      <c r="L126" s="153"/>
      <c r="M126" s="153"/>
      <c r="N126" s="153"/>
      <c r="O126" s="153"/>
      <c r="P126" s="153"/>
      <c r="Q126" s="153"/>
      <c r="R126" s="153"/>
      <c r="S126" s="153"/>
      <c r="T126" s="153"/>
      <c r="U126" s="153"/>
      <c r="V126" s="153"/>
      <c r="W126" s="153"/>
      <c r="X126" s="153"/>
      <c r="Y126" s="153"/>
      <c r="Z126" s="153"/>
      <c r="AA126" s="153"/>
    </row>
    <row r="127" spans="1:27" ht="11.25" customHeight="1" x14ac:dyDescent="0.2">
      <c r="A127" s="153"/>
      <c r="B127" s="154"/>
      <c r="C127" s="155"/>
      <c r="D127" s="156"/>
      <c r="E127" s="153"/>
      <c r="F127" s="156"/>
      <c r="G127" s="153"/>
      <c r="H127" s="153"/>
      <c r="I127" s="155"/>
      <c r="J127" s="153"/>
      <c r="K127" s="153"/>
      <c r="L127" s="153"/>
      <c r="M127" s="153"/>
      <c r="N127" s="153"/>
      <c r="O127" s="153"/>
      <c r="P127" s="153"/>
      <c r="Q127" s="153"/>
      <c r="R127" s="153"/>
      <c r="S127" s="153"/>
      <c r="T127" s="153"/>
      <c r="U127" s="153"/>
      <c r="V127" s="153"/>
      <c r="W127" s="153"/>
      <c r="X127" s="153"/>
      <c r="Y127" s="153"/>
      <c r="Z127" s="153"/>
      <c r="AA127" s="153"/>
    </row>
    <row r="128" spans="1:27" ht="11.25" customHeight="1" x14ac:dyDescent="0.2">
      <c r="A128" s="153"/>
      <c r="B128" s="154"/>
      <c r="C128" s="155"/>
      <c r="D128" s="156"/>
      <c r="E128" s="153"/>
      <c r="F128" s="156"/>
      <c r="G128" s="153"/>
      <c r="H128" s="153"/>
      <c r="I128" s="155"/>
      <c r="J128" s="153"/>
      <c r="K128" s="153"/>
      <c r="L128" s="153"/>
      <c r="M128" s="153"/>
      <c r="N128" s="153"/>
      <c r="O128" s="153"/>
      <c r="P128" s="153"/>
      <c r="Q128" s="153"/>
      <c r="R128" s="153"/>
      <c r="S128" s="153"/>
      <c r="T128" s="153"/>
      <c r="U128" s="153"/>
      <c r="V128" s="153"/>
      <c r="W128" s="153"/>
      <c r="X128" s="153"/>
      <c r="Y128" s="153"/>
      <c r="Z128" s="153"/>
      <c r="AA128" s="153"/>
    </row>
    <row r="129" spans="1:27" ht="11.25" customHeight="1" x14ac:dyDescent="0.2">
      <c r="A129" s="153"/>
      <c r="B129" s="154"/>
      <c r="C129" s="155"/>
      <c r="D129" s="156"/>
      <c r="E129" s="153"/>
      <c r="F129" s="156"/>
      <c r="G129" s="153"/>
      <c r="H129" s="153"/>
      <c r="I129" s="155"/>
      <c r="J129" s="153"/>
      <c r="K129" s="153"/>
      <c r="L129" s="153"/>
      <c r="M129" s="153"/>
      <c r="N129" s="153"/>
      <c r="O129" s="153"/>
      <c r="P129" s="153"/>
      <c r="Q129" s="153"/>
      <c r="R129" s="153"/>
      <c r="S129" s="153"/>
      <c r="T129" s="153"/>
      <c r="U129" s="153"/>
      <c r="V129" s="153"/>
      <c r="W129" s="153"/>
      <c r="X129" s="153"/>
      <c r="Y129" s="153"/>
      <c r="Z129" s="153"/>
      <c r="AA129" s="153"/>
    </row>
    <row r="130" spans="1:27" ht="11.25" customHeight="1" x14ac:dyDescent="0.2">
      <c r="A130" s="153"/>
      <c r="B130" s="154"/>
      <c r="C130" s="155"/>
      <c r="D130" s="156"/>
      <c r="E130" s="153"/>
      <c r="F130" s="156"/>
      <c r="G130" s="153"/>
      <c r="H130" s="153"/>
      <c r="I130" s="155"/>
      <c r="J130" s="153"/>
      <c r="K130" s="153"/>
      <c r="L130" s="153"/>
      <c r="M130" s="153"/>
      <c r="N130" s="153"/>
      <c r="O130" s="153"/>
      <c r="P130" s="153"/>
      <c r="Q130" s="153"/>
      <c r="R130" s="153"/>
      <c r="S130" s="153"/>
      <c r="T130" s="153"/>
      <c r="U130" s="153"/>
      <c r="V130" s="153"/>
      <c r="W130" s="153"/>
      <c r="X130" s="153"/>
      <c r="Y130" s="153"/>
      <c r="Z130" s="153"/>
      <c r="AA130" s="153"/>
    </row>
    <row r="131" spans="1:27" ht="11.25" customHeight="1" x14ac:dyDescent="0.2">
      <c r="A131" s="153"/>
      <c r="B131" s="154"/>
      <c r="C131" s="155"/>
      <c r="D131" s="156"/>
      <c r="E131" s="153"/>
      <c r="F131" s="156"/>
      <c r="G131" s="153"/>
      <c r="H131" s="153"/>
      <c r="I131" s="155"/>
      <c r="J131" s="153"/>
      <c r="K131" s="153"/>
      <c r="L131" s="153"/>
      <c r="M131" s="153"/>
      <c r="N131" s="153"/>
      <c r="O131" s="153"/>
      <c r="P131" s="153"/>
      <c r="Q131" s="153"/>
      <c r="R131" s="153"/>
      <c r="S131" s="153"/>
      <c r="T131" s="153"/>
      <c r="U131" s="153"/>
      <c r="V131" s="153"/>
      <c r="W131" s="153"/>
      <c r="X131" s="153"/>
      <c r="Y131" s="153"/>
      <c r="Z131" s="153"/>
      <c r="AA131" s="153"/>
    </row>
    <row r="132" spans="1:27" ht="11.25" customHeight="1" x14ac:dyDescent="0.2">
      <c r="A132" s="153"/>
      <c r="B132" s="154"/>
      <c r="C132" s="155"/>
      <c r="D132" s="156"/>
      <c r="E132" s="153"/>
      <c r="F132" s="156"/>
      <c r="G132" s="153"/>
      <c r="H132" s="153"/>
      <c r="I132" s="155"/>
      <c r="J132" s="153"/>
      <c r="K132" s="153"/>
      <c r="L132" s="153"/>
      <c r="M132" s="153"/>
      <c r="N132" s="153"/>
      <c r="O132" s="153"/>
      <c r="P132" s="153"/>
      <c r="Q132" s="153"/>
      <c r="R132" s="153"/>
      <c r="S132" s="153"/>
      <c r="T132" s="153"/>
      <c r="U132" s="153"/>
      <c r="V132" s="153"/>
      <c r="W132" s="153"/>
      <c r="X132" s="153"/>
      <c r="Y132" s="153"/>
      <c r="Z132" s="153"/>
      <c r="AA132" s="153"/>
    </row>
    <row r="133" spans="1:27" ht="11.25" customHeight="1" x14ac:dyDescent="0.2">
      <c r="A133" s="153"/>
      <c r="B133" s="154"/>
      <c r="C133" s="155"/>
      <c r="D133" s="156"/>
      <c r="E133" s="153"/>
      <c r="F133" s="156"/>
      <c r="G133" s="153"/>
      <c r="H133" s="153"/>
      <c r="I133" s="155"/>
      <c r="J133" s="153"/>
      <c r="K133" s="153"/>
      <c r="L133" s="153"/>
      <c r="M133" s="153"/>
      <c r="N133" s="153"/>
      <c r="O133" s="153"/>
      <c r="P133" s="153"/>
      <c r="Q133" s="153"/>
      <c r="R133" s="153"/>
      <c r="S133" s="153"/>
      <c r="T133" s="153"/>
      <c r="U133" s="153"/>
      <c r="V133" s="153"/>
      <c r="W133" s="153"/>
      <c r="X133" s="153"/>
      <c r="Y133" s="153"/>
      <c r="Z133" s="153"/>
      <c r="AA133" s="153"/>
    </row>
    <row r="134" spans="1:27" ht="11.25" customHeight="1" x14ac:dyDescent="0.2">
      <c r="A134" s="153"/>
      <c r="B134" s="154"/>
      <c r="C134" s="155"/>
      <c r="D134" s="156"/>
      <c r="E134" s="153"/>
      <c r="F134" s="156"/>
      <c r="G134" s="153"/>
      <c r="H134" s="153"/>
      <c r="I134" s="155"/>
      <c r="J134" s="153"/>
      <c r="K134" s="153"/>
      <c r="L134" s="153"/>
      <c r="M134" s="153"/>
      <c r="N134" s="153"/>
      <c r="O134" s="153"/>
      <c r="P134" s="153"/>
      <c r="Q134" s="153"/>
      <c r="R134" s="153"/>
      <c r="S134" s="153"/>
      <c r="T134" s="153"/>
      <c r="U134" s="153"/>
      <c r="V134" s="153"/>
      <c r="W134" s="153"/>
      <c r="X134" s="153"/>
      <c r="Y134" s="153"/>
      <c r="Z134" s="153"/>
      <c r="AA134" s="153"/>
    </row>
    <row r="135" spans="1:27" ht="11.25" customHeight="1" x14ac:dyDescent="0.2">
      <c r="A135" s="153"/>
      <c r="B135" s="154"/>
      <c r="C135" s="155"/>
      <c r="D135" s="156"/>
      <c r="E135" s="153"/>
      <c r="F135" s="156"/>
      <c r="G135" s="153"/>
      <c r="H135" s="153"/>
      <c r="I135" s="155"/>
      <c r="J135" s="153"/>
      <c r="K135" s="153"/>
      <c r="L135" s="153"/>
      <c r="M135" s="153"/>
      <c r="N135" s="153"/>
      <c r="O135" s="153"/>
      <c r="P135" s="153"/>
      <c r="Q135" s="153"/>
      <c r="R135" s="153"/>
      <c r="S135" s="153"/>
      <c r="T135" s="153"/>
      <c r="U135" s="153"/>
      <c r="V135" s="153"/>
      <c r="W135" s="153"/>
      <c r="X135" s="153"/>
      <c r="Y135" s="153"/>
      <c r="Z135" s="153"/>
      <c r="AA135" s="153"/>
    </row>
    <row r="136" spans="1:27" ht="11.25" customHeight="1" x14ac:dyDescent="0.2">
      <c r="A136" s="153"/>
      <c r="B136" s="154"/>
      <c r="C136" s="155"/>
      <c r="D136" s="156"/>
      <c r="E136" s="153"/>
      <c r="F136" s="156"/>
      <c r="G136" s="153"/>
      <c r="H136" s="153"/>
      <c r="I136" s="155"/>
      <c r="J136" s="153"/>
      <c r="K136" s="153"/>
      <c r="L136" s="153"/>
      <c r="M136" s="153"/>
      <c r="N136" s="153"/>
      <c r="O136" s="153"/>
      <c r="P136" s="153"/>
      <c r="Q136" s="153"/>
      <c r="R136" s="153"/>
      <c r="S136" s="153"/>
      <c r="T136" s="153"/>
      <c r="U136" s="153"/>
      <c r="V136" s="153"/>
      <c r="W136" s="153"/>
      <c r="X136" s="153"/>
      <c r="Y136" s="153"/>
      <c r="Z136" s="153"/>
      <c r="AA136" s="153"/>
    </row>
    <row r="137" spans="1:27" ht="11.25" customHeight="1" x14ac:dyDescent="0.2">
      <c r="A137" s="153"/>
      <c r="B137" s="154"/>
      <c r="C137" s="155"/>
      <c r="D137" s="156"/>
      <c r="E137" s="153"/>
      <c r="F137" s="156"/>
      <c r="G137" s="153"/>
      <c r="H137" s="153"/>
      <c r="I137" s="155"/>
      <c r="J137" s="153"/>
      <c r="K137" s="153"/>
      <c r="L137" s="153"/>
      <c r="M137" s="153"/>
      <c r="N137" s="153"/>
      <c r="O137" s="153"/>
      <c r="P137" s="153"/>
      <c r="Q137" s="153"/>
      <c r="R137" s="153"/>
      <c r="S137" s="153"/>
      <c r="T137" s="153"/>
      <c r="U137" s="153"/>
      <c r="V137" s="153"/>
      <c r="W137" s="153"/>
      <c r="X137" s="153"/>
      <c r="Y137" s="153"/>
      <c r="Z137" s="153"/>
      <c r="AA137" s="153"/>
    </row>
    <row r="138" spans="1:27" ht="11.25" customHeight="1" x14ac:dyDescent="0.2">
      <c r="A138" s="153"/>
      <c r="B138" s="154"/>
      <c r="C138" s="155"/>
      <c r="D138" s="156"/>
      <c r="E138" s="153"/>
      <c r="F138" s="156"/>
      <c r="G138" s="153"/>
      <c r="H138" s="153"/>
      <c r="I138" s="155"/>
      <c r="J138" s="153"/>
      <c r="K138" s="153"/>
      <c r="L138" s="153"/>
      <c r="M138" s="153"/>
      <c r="N138" s="153"/>
      <c r="O138" s="153"/>
      <c r="P138" s="153"/>
      <c r="Q138" s="153"/>
      <c r="R138" s="153"/>
      <c r="S138" s="153"/>
      <c r="T138" s="153"/>
      <c r="U138" s="153"/>
      <c r="V138" s="153"/>
      <c r="W138" s="153"/>
      <c r="X138" s="153"/>
      <c r="Y138" s="153"/>
      <c r="Z138" s="153"/>
      <c r="AA138" s="153"/>
    </row>
    <row r="139" spans="1:27" ht="11.25" customHeight="1" x14ac:dyDescent="0.2">
      <c r="A139" s="153"/>
      <c r="B139" s="154"/>
      <c r="C139" s="155"/>
      <c r="D139" s="156"/>
      <c r="E139" s="153"/>
      <c r="F139" s="156"/>
      <c r="G139" s="153"/>
      <c r="H139" s="153"/>
      <c r="I139" s="155"/>
      <c r="J139" s="153"/>
      <c r="K139" s="153"/>
      <c r="L139" s="153"/>
      <c r="M139" s="153"/>
      <c r="N139" s="153"/>
      <c r="O139" s="153"/>
      <c r="P139" s="153"/>
      <c r="Q139" s="153"/>
      <c r="R139" s="153"/>
      <c r="S139" s="153"/>
      <c r="T139" s="153"/>
      <c r="U139" s="153"/>
      <c r="V139" s="153"/>
      <c r="W139" s="153"/>
      <c r="X139" s="153"/>
      <c r="Y139" s="153"/>
      <c r="Z139" s="153"/>
      <c r="AA139" s="153"/>
    </row>
    <row r="140" spans="1:27" ht="11.25" customHeight="1" x14ac:dyDescent="0.2">
      <c r="A140" s="153"/>
      <c r="B140" s="154"/>
      <c r="C140" s="155"/>
      <c r="D140" s="156"/>
      <c r="E140" s="153"/>
      <c r="F140" s="156"/>
      <c r="G140" s="153"/>
      <c r="H140" s="153"/>
      <c r="I140" s="155"/>
      <c r="J140" s="153"/>
      <c r="K140" s="153"/>
      <c r="L140" s="153"/>
      <c r="M140" s="153"/>
      <c r="N140" s="153"/>
      <c r="O140" s="153"/>
      <c r="P140" s="153"/>
      <c r="Q140" s="153"/>
      <c r="R140" s="153"/>
      <c r="S140" s="153"/>
      <c r="T140" s="153"/>
      <c r="U140" s="153"/>
      <c r="V140" s="153"/>
      <c r="W140" s="153"/>
      <c r="X140" s="153"/>
      <c r="Y140" s="153"/>
      <c r="Z140" s="153"/>
      <c r="AA140" s="153"/>
    </row>
    <row r="141" spans="1:27" ht="11.25" customHeight="1" x14ac:dyDescent="0.2">
      <c r="A141" s="153"/>
      <c r="B141" s="154"/>
      <c r="C141" s="155"/>
      <c r="D141" s="156"/>
      <c r="E141" s="153"/>
      <c r="F141" s="156"/>
      <c r="G141" s="153"/>
      <c r="H141" s="153"/>
      <c r="I141" s="155"/>
      <c r="J141" s="153"/>
      <c r="K141" s="153"/>
      <c r="L141" s="153"/>
      <c r="M141" s="153"/>
      <c r="N141" s="153"/>
      <c r="O141" s="153"/>
      <c r="P141" s="153"/>
      <c r="Q141" s="153"/>
      <c r="R141" s="153"/>
      <c r="S141" s="153"/>
      <c r="T141" s="153"/>
      <c r="U141" s="153"/>
      <c r="V141" s="153"/>
      <c r="W141" s="153"/>
      <c r="X141" s="153"/>
      <c r="Y141" s="153"/>
      <c r="Z141" s="153"/>
      <c r="AA141" s="153"/>
    </row>
    <row r="142" spans="1:27" ht="11.25" customHeight="1" x14ac:dyDescent="0.2">
      <c r="A142" s="153"/>
      <c r="B142" s="154"/>
      <c r="C142" s="155"/>
      <c r="D142" s="156"/>
      <c r="E142" s="153"/>
      <c r="F142" s="156"/>
      <c r="G142" s="153"/>
      <c r="H142" s="153"/>
      <c r="I142" s="155"/>
      <c r="J142" s="153"/>
      <c r="K142" s="153"/>
      <c r="L142" s="153"/>
      <c r="M142" s="153"/>
      <c r="N142" s="153"/>
      <c r="O142" s="153"/>
      <c r="P142" s="153"/>
      <c r="Q142" s="153"/>
      <c r="R142" s="153"/>
      <c r="S142" s="153"/>
      <c r="T142" s="153"/>
      <c r="U142" s="153"/>
      <c r="V142" s="153"/>
      <c r="W142" s="153"/>
      <c r="X142" s="153"/>
      <c r="Y142" s="153"/>
      <c r="Z142" s="153"/>
      <c r="AA142" s="153"/>
    </row>
    <row r="143" spans="1:27" ht="11.25" customHeight="1" x14ac:dyDescent="0.2">
      <c r="A143" s="153"/>
      <c r="B143" s="154"/>
      <c r="C143" s="155"/>
      <c r="D143" s="156"/>
      <c r="E143" s="153"/>
      <c r="F143" s="156"/>
      <c r="G143" s="153"/>
      <c r="H143" s="153"/>
      <c r="I143" s="155"/>
      <c r="J143" s="153"/>
      <c r="K143" s="153"/>
      <c r="L143" s="153"/>
      <c r="M143" s="153"/>
      <c r="N143" s="153"/>
      <c r="O143" s="153"/>
      <c r="P143" s="153"/>
      <c r="Q143" s="153"/>
      <c r="R143" s="153"/>
      <c r="S143" s="153"/>
      <c r="T143" s="153"/>
      <c r="U143" s="153"/>
      <c r="V143" s="153"/>
      <c r="W143" s="153"/>
      <c r="X143" s="153"/>
      <c r="Y143" s="153"/>
      <c r="Z143" s="153"/>
      <c r="AA143" s="153"/>
    </row>
    <row r="144" spans="1:27" ht="11.25" customHeight="1" x14ac:dyDescent="0.2">
      <c r="A144" s="153"/>
      <c r="B144" s="154"/>
      <c r="C144" s="155"/>
      <c r="D144" s="156"/>
      <c r="E144" s="153"/>
      <c r="F144" s="156"/>
      <c r="G144" s="153"/>
      <c r="H144" s="153"/>
      <c r="I144" s="155"/>
      <c r="J144" s="153"/>
      <c r="K144" s="153"/>
      <c r="L144" s="153"/>
      <c r="M144" s="153"/>
      <c r="N144" s="153"/>
      <c r="O144" s="153"/>
      <c r="P144" s="153"/>
      <c r="Q144" s="153"/>
      <c r="R144" s="153"/>
      <c r="S144" s="153"/>
      <c r="T144" s="153"/>
      <c r="U144" s="153"/>
      <c r="V144" s="153"/>
      <c r="W144" s="153"/>
      <c r="X144" s="153"/>
      <c r="Y144" s="153"/>
      <c r="Z144" s="153"/>
      <c r="AA144" s="153"/>
    </row>
    <row r="145" spans="1:27" ht="11.25" customHeight="1" x14ac:dyDescent="0.2">
      <c r="A145" s="153"/>
      <c r="B145" s="154"/>
      <c r="C145" s="155"/>
      <c r="D145" s="156"/>
      <c r="E145" s="153"/>
      <c r="F145" s="156"/>
      <c r="G145" s="153"/>
      <c r="H145" s="153"/>
      <c r="I145" s="155"/>
      <c r="J145" s="153"/>
      <c r="K145" s="153"/>
      <c r="L145" s="153"/>
      <c r="M145" s="153"/>
      <c r="N145" s="153"/>
      <c r="O145" s="153"/>
      <c r="P145" s="153"/>
      <c r="Q145" s="153"/>
      <c r="R145" s="153"/>
      <c r="S145" s="153"/>
      <c r="T145" s="153"/>
      <c r="U145" s="153"/>
      <c r="V145" s="153"/>
      <c r="W145" s="153"/>
      <c r="X145" s="153"/>
      <c r="Y145" s="153"/>
      <c r="Z145" s="153"/>
      <c r="AA145" s="153"/>
    </row>
    <row r="146" spans="1:27" ht="11.25" customHeight="1" x14ac:dyDescent="0.2">
      <c r="A146" s="153"/>
      <c r="B146" s="154"/>
      <c r="C146" s="155"/>
      <c r="D146" s="156"/>
      <c r="E146" s="153"/>
      <c r="F146" s="156"/>
      <c r="G146" s="153"/>
      <c r="H146" s="153"/>
      <c r="I146" s="155"/>
      <c r="J146" s="153"/>
      <c r="K146" s="153"/>
      <c r="L146" s="153"/>
      <c r="M146" s="153"/>
      <c r="N146" s="153"/>
      <c r="O146" s="153"/>
      <c r="P146" s="153"/>
      <c r="Q146" s="153"/>
      <c r="R146" s="153"/>
      <c r="S146" s="153"/>
      <c r="T146" s="153"/>
      <c r="U146" s="153"/>
      <c r="V146" s="153"/>
      <c r="W146" s="153"/>
      <c r="X146" s="153"/>
      <c r="Y146" s="153"/>
      <c r="Z146" s="153"/>
      <c r="AA146" s="153"/>
    </row>
    <row r="147" spans="1:27" ht="11.25" customHeight="1" x14ac:dyDescent="0.2">
      <c r="A147" s="153"/>
      <c r="B147" s="154"/>
      <c r="C147" s="155"/>
      <c r="D147" s="156"/>
      <c r="E147" s="153"/>
      <c r="F147" s="156"/>
      <c r="G147" s="153"/>
      <c r="H147" s="153"/>
      <c r="I147" s="155"/>
      <c r="J147" s="153"/>
      <c r="K147" s="153"/>
      <c r="L147" s="153"/>
      <c r="M147" s="153"/>
      <c r="N147" s="153"/>
      <c r="O147" s="153"/>
      <c r="P147" s="153"/>
      <c r="Q147" s="153"/>
      <c r="R147" s="153"/>
      <c r="S147" s="153"/>
      <c r="T147" s="153"/>
      <c r="U147" s="153"/>
      <c r="V147" s="153"/>
      <c r="W147" s="153"/>
      <c r="X147" s="153"/>
      <c r="Y147" s="153"/>
      <c r="Z147" s="153"/>
      <c r="AA147" s="153"/>
    </row>
    <row r="148" spans="1:27" ht="11.25" customHeight="1" x14ac:dyDescent="0.2">
      <c r="A148" s="153"/>
      <c r="B148" s="154"/>
      <c r="C148" s="155"/>
      <c r="D148" s="156"/>
      <c r="E148" s="153"/>
      <c r="F148" s="156"/>
      <c r="G148" s="153"/>
      <c r="H148" s="153"/>
      <c r="I148" s="155"/>
      <c r="J148" s="153"/>
      <c r="K148" s="153"/>
      <c r="L148" s="153"/>
      <c r="M148" s="153"/>
      <c r="N148" s="153"/>
      <c r="O148" s="153"/>
      <c r="P148" s="153"/>
      <c r="Q148" s="153"/>
      <c r="R148" s="153"/>
      <c r="S148" s="153"/>
      <c r="T148" s="153"/>
      <c r="U148" s="153"/>
      <c r="V148" s="153"/>
      <c r="W148" s="153"/>
      <c r="X148" s="153"/>
      <c r="Y148" s="153"/>
      <c r="Z148" s="153"/>
      <c r="AA148" s="153"/>
    </row>
    <row r="149" spans="1:27" ht="11.25" customHeight="1" x14ac:dyDescent="0.2">
      <c r="A149" s="153"/>
      <c r="B149" s="154"/>
      <c r="C149" s="155"/>
      <c r="D149" s="156"/>
      <c r="E149" s="153"/>
      <c r="F149" s="156"/>
      <c r="G149" s="153"/>
      <c r="H149" s="153"/>
      <c r="I149" s="155"/>
      <c r="J149" s="153"/>
      <c r="K149" s="153"/>
      <c r="L149" s="153"/>
      <c r="M149" s="153"/>
      <c r="N149" s="153"/>
      <c r="O149" s="153"/>
      <c r="P149" s="153"/>
      <c r="Q149" s="153"/>
      <c r="R149" s="153"/>
      <c r="S149" s="153"/>
      <c r="T149" s="153"/>
      <c r="U149" s="153"/>
      <c r="V149" s="153"/>
      <c r="W149" s="153"/>
      <c r="X149" s="153"/>
      <c r="Y149" s="153"/>
      <c r="Z149" s="153"/>
      <c r="AA149" s="153"/>
    </row>
    <row r="150" spans="1:27" ht="11.25" customHeight="1" x14ac:dyDescent="0.2">
      <c r="A150" s="153"/>
      <c r="B150" s="154"/>
      <c r="C150" s="155"/>
      <c r="D150" s="156"/>
      <c r="E150" s="153"/>
      <c r="F150" s="156"/>
      <c r="G150" s="153"/>
      <c r="H150" s="153"/>
      <c r="I150" s="155"/>
      <c r="J150" s="153"/>
      <c r="K150" s="153"/>
      <c r="L150" s="153"/>
      <c r="M150" s="153"/>
      <c r="N150" s="153"/>
      <c r="O150" s="153"/>
      <c r="P150" s="153"/>
      <c r="Q150" s="153"/>
      <c r="R150" s="153"/>
      <c r="S150" s="153"/>
      <c r="T150" s="153"/>
      <c r="U150" s="153"/>
      <c r="V150" s="153"/>
      <c r="W150" s="153"/>
      <c r="X150" s="153"/>
      <c r="Y150" s="153"/>
      <c r="Z150" s="153"/>
      <c r="AA150" s="153"/>
    </row>
    <row r="151" spans="1:27" ht="11.25" customHeight="1" x14ac:dyDescent="0.2">
      <c r="A151" s="153"/>
      <c r="B151" s="154"/>
      <c r="C151" s="155"/>
      <c r="D151" s="156"/>
      <c r="E151" s="153"/>
      <c r="F151" s="156"/>
      <c r="G151" s="153"/>
      <c r="H151" s="153"/>
      <c r="I151" s="155"/>
      <c r="J151" s="153"/>
      <c r="K151" s="153"/>
      <c r="L151" s="153"/>
      <c r="M151" s="153"/>
      <c r="N151" s="153"/>
      <c r="O151" s="153"/>
      <c r="P151" s="153"/>
      <c r="Q151" s="153"/>
      <c r="R151" s="153"/>
      <c r="S151" s="153"/>
      <c r="T151" s="153"/>
      <c r="U151" s="153"/>
      <c r="V151" s="153"/>
      <c r="W151" s="153"/>
      <c r="X151" s="153"/>
      <c r="Y151" s="153"/>
      <c r="Z151" s="153"/>
      <c r="AA151" s="153"/>
    </row>
    <row r="152" spans="1:27" ht="11.25" customHeight="1" x14ac:dyDescent="0.2">
      <c r="A152" s="153"/>
      <c r="B152" s="154"/>
      <c r="C152" s="155"/>
      <c r="D152" s="156"/>
      <c r="E152" s="153"/>
      <c r="F152" s="156"/>
      <c r="G152" s="153"/>
      <c r="H152" s="153"/>
      <c r="I152" s="155"/>
      <c r="J152" s="153"/>
      <c r="K152" s="153"/>
      <c r="L152" s="153"/>
      <c r="M152" s="153"/>
      <c r="N152" s="153"/>
      <c r="O152" s="153"/>
      <c r="P152" s="153"/>
      <c r="Q152" s="153"/>
      <c r="R152" s="153"/>
      <c r="S152" s="153"/>
      <c r="T152" s="153"/>
      <c r="U152" s="153"/>
      <c r="V152" s="153"/>
      <c r="W152" s="153"/>
      <c r="X152" s="153"/>
      <c r="Y152" s="153"/>
      <c r="Z152" s="153"/>
      <c r="AA152" s="153"/>
    </row>
    <row r="153" spans="1:27" ht="11.25" customHeight="1" x14ac:dyDescent="0.2">
      <c r="A153" s="153"/>
      <c r="B153" s="154"/>
      <c r="C153" s="155"/>
      <c r="D153" s="156"/>
      <c r="E153" s="153"/>
      <c r="F153" s="156"/>
      <c r="G153" s="153"/>
      <c r="H153" s="153"/>
      <c r="I153" s="155"/>
      <c r="J153" s="153"/>
      <c r="K153" s="153"/>
      <c r="L153" s="153"/>
      <c r="M153" s="153"/>
      <c r="N153" s="153"/>
      <c r="O153" s="153"/>
      <c r="P153" s="153"/>
      <c r="Q153" s="153"/>
      <c r="R153" s="153"/>
      <c r="S153" s="153"/>
      <c r="T153" s="153"/>
      <c r="U153" s="153"/>
      <c r="V153" s="153"/>
      <c r="W153" s="153"/>
      <c r="X153" s="153"/>
      <c r="Y153" s="153"/>
      <c r="Z153" s="153"/>
      <c r="AA153" s="153"/>
    </row>
    <row r="154" spans="1:27" ht="11.25" customHeight="1" x14ac:dyDescent="0.2">
      <c r="A154" s="153"/>
      <c r="B154" s="154"/>
      <c r="C154" s="155"/>
      <c r="D154" s="156"/>
      <c r="E154" s="153"/>
      <c r="F154" s="156"/>
      <c r="G154" s="153"/>
      <c r="H154" s="153"/>
      <c r="I154" s="155"/>
      <c r="J154" s="153"/>
      <c r="K154" s="153"/>
      <c r="L154" s="153"/>
      <c r="M154" s="153"/>
      <c r="N154" s="153"/>
      <c r="O154" s="153"/>
      <c r="P154" s="153"/>
      <c r="Q154" s="153"/>
      <c r="R154" s="153"/>
      <c r="S154" s="153"/>
      <c r="T154" s="153"/>
      <c r="U154" s="153"/>
      <c r="V154" s="153"/>
      <c r="W154" s="153"/>
      <c r="X154" s="153"/>
      <c r="Y154" s="153"/>
      <c r="Z154" s="153"/>
      <c r="AA154" s="153"/>
    </row>
    <row r="155" spans="1:27" ht="11.25" customHeight="1" x14ac:dyDescent="0.2">
      <c r="A155" s="153"/>
      <c r="B155" s="154"/>
      <c r="C155" s="155"/>
      <c r="D155" s="156"/>
      <c r="E155" s="153"/>
      <c r="F155" s="156"/>
      <c r="G155" s="153"/>
      <c r="H155" s="153"/>
      <c r="I155" s="155"/>
      <c r="J155" s="153"/>
      <c r="K155" s="153"/>
      <c r="L155" s="153"/>
      <c r="M155" s="153"/>
      <c r="N155" s="153"/>
      <c r="O155" s="153"/>
      <c r="P155" s="153"/>
      <c r="Q155" s="153"/>
      <c r="R155" s="153"/>
      <c r="S155" s="153"/>
      <c r="T155" s="153"/>
      <c r="U155" s="153"/>
      <c r="V155" s="153"/>
      <c r="W155" s="153"/>
      <c r="X155" s="153"/>
      <c r="Y155" s="153"/>
      <c r="Z155" s="153"/>
      <c r="AA155" s="153"/>
    </row>
    <row r="156" spans="1:27" ht="11.25" customHeight="1" x14ac:dyDescent="0.2">
      <c r="A156" s="153"/>
      <c r="B156" s="154"/>
      <c r="C156" s="155"/>
      <c r="D156" s="156"/>
      <c r="E156" s="153"/>
      <c r="F156" s="156"/>
      <c r="G156" s="153"/>
      <c r="H156" s="153"/>
      <c r="I156" s="155"/>
      <c r="J156" s="153"/>
      <c r="K156" s="153"/>
      <c r="L156" s="153"/>
      <c r="M156" s="153"/>
      <c r="N156" s="153"/>
      <c r="O156" s="153"/>
      <c r="P156" s="153"/>
      <c r="Q156" s="153"/>
      <c r="R156" s="153"/>
      <c r="S156" s="153"/>
      <c r="T156" s="153"/>
      <c r="U156" s="153"/>
      <c r="V156" s="153"/>
      <c r="W156" s="153"/>
      <c r="X156" s="153"/>
      <c r="Y156" s="153"/>
      <c r="Z156" s="153"/>
      <c r="AA156" s="153"/>
    </row>
    <row r="157" spans="1:27" ht="11.25" customHeight="1" x14ac:dyDescent="0.2">
      <c r="A157" s="153"/>
      <c r="B157" s="154"/>
      <c r="C157" s="155"/>
      <c r="D157" s="156"/>
      <c r="E157" s="153"/>
      <c r="F157" s="156"/>
      <c r="G157" s="153"/>
      <c r="H157" s="153"/>
      <c r="I157" s="155"/>
      <c r="J157" s="153"/>
      <c r="K157" s="153"/>
      <c r="L157" s="153"/>
      <c r="M157" s="153"/>
      <c r="N157" s="153"/>
      <c r="O157" s="153"/>
      <c r="P157" s="153"/>
      <c r="Q157" s="153"/>
      <c r="R157" s="153"/>
      <c r="S157" s="153"/>
      <c r="T157" s="153"/>
      <c r="U157" s="153"/>
      <c r="V157" s="153"/>
      <c r="W157" s="153"/>
      <c r="X157" s="153"/>
      <c r="Y157" s="153"/>
      <c r="Z157" s="153"/>
      <c r="AA157" s="153"/>
    </row>
    <row r="158" spans="1:27" ht="11.25" customHeight="1" x14ac:dyDescent="0.2">
      <c r="A158" s="153"/>
      <c r="B158" s="154"/>
      <c r="C158" s="155"/>
      <c r="D158" s="156"/>
      <c r="E158" s="153"/>
      <c r="F158" s="156"/>
      <c r="G158" s="153"/>
      <c r="H158" s="153"/>
      <c r="I158" s="155"/>
      <c r="J158" s="153"/>
      <c r="K158" s="153"/>
      <c r="L158" s="153"/>
      <c r="M158" s="153"/>
      <c r="N158" s="153"/>
      <c r="O158" s="153"/>
      <c r="P158" s="153"/>
      <c r="Q158" s="153"/>
      <c r="R158" s="153"/>
      <c r="S158" s="153"/>
      <c r="T158" s="153"/>
      <c r="U158" s="153"/>
      <c r="V158" s="153"/>
      <c r="W158" s="153"/>
      <c r="X158" s="153"/>
      <c r="Y158" s="153"/>
      <c r="Z158" s="153"/>
      <c r="AA158" s="153"/>
    </row>
    <row r="159" spans="1:27" ht="11.25" customHeight="1" x14ac:dyDescent="0.2">
      <c r="A159" s="153"/>
      <c r="B159" s="154"/>
      <c r="C159" s="155"/>
      <c r="D159" s="156"/>
      <c r="E159" s="153"/>
      <c r="F159" s="156"/>
      <c r="G159" s="153"/>
      <c r="H159" s="153"/>
      <c r="I159" s="155"/>
      <c r="J159" s="153"/>
      <c r="K159" s="153"/>
      <c r="L159" s="153"/>
      <c r="M159" s="153"/>
      <c r="N159" s="153"/>
      <c r="O159" s="153"/>
      <c r="P159" s="153"/>
      <c r="Q159" s="153"/>
      <c r="R159" s="153"/>
      <c r="S159" s="153"/>
      <c r="T159" s="153"/>
      <c r="U159" s="153"/>
      <c r="V159" s="153"/>
      <c r="W159" s="153"/>
      <c r="X159" s="153"/>
      <c r="Y159" s="153"/>
      <c r="Z159" s="153"/>
      <c r="AA159" s="153"/>
    </row>
    <row r="160" spans="1:27" ht="11.25" customHeight="1" x14ac:dyDescent="0.2">
      <c r="A160" s="153"/>
      <c r="B160" s="154"/>
      <c r="C160" s="155"/>
      <c r="D160" s="156"/>
      <c r="E160" s="153"/>
      <c r="F160" s="156"/>
      <c r="G160" s="153"/>
      <c r="H160" s="153"/>
      <c r="I160" s="155"/>
      <c r="J160" s="153"/>
      <c r="K160" s="153"/>
      <c r="L160" s="153"/>
      <c r="M160" s="153"/>
      <c r="N160" s="153"/>
      <c r="O160" s="153"/>
      <c r="P160" s="153"/>
      <c r="Q160" s="153"/>
      <c r="R160" s="153"/>
      <c r="S160" s="153"/>
      <c r="T160" s="153"/>
      <c r="U160" s="153"/>
      <c r="V160" s="153"/>
      <c r="W160" s="153"/>
      <c r="X160" s="153"/>
      <c r="Y160" s="153"/>
      <c r="Z160" s="153"/>
      <c r="AA160" s="153"/>
    </row>
    <row r="161" spans="1:27" ht="11.25" customHeight="1" x14ac:dyDescent="0.2">
      <c r="A161" s="153"/>
      <c r="B161" s="154"/>
      <c r="C161" s="155"/>
      <c r="D161" s="156"/>
      <c r="E161" s="153"/>
      <c r="F161" s="156"/>
      <c r="G161" s="153"/>
      <c r="H161" s="153"/>
      <c r="I161" s="155"/>
      <c r="J161" s="153"/>
      <c r="K161" s="153"/>
      <c r="L161" s="153"/>
      <c r="M161" s="153"/>
      <c r="N161" s="153"/>
      <c r="O161" s="153"/>
      <c r="P161" s="153"/>
      <c r="Q161" s="153"/>
      <c r="R161" s="153"/>
      <c r="S161" s="153"/>
      <c r="T161" s="153"/>
      <c r="U161" s="153"/>
      <c r="V161" s="153"/>
      <c r="W161" s="153"/>
      <c r="X161" s="153"/>
      <c r="Y161" s="153"/>
      <c r="Z161" s="153"/>
      <c r="AA161" s="153"/>
    </row>
    <row r="162" spans="1:27" ht="11.25" customHeight="1" x14ac:dyDescent="0.2">
      <c r="A162" s="153"/>
      <c r="B162" s="154"/>
      <c r="C162" s="155"/>
      <c r="D162" s="156"/>
      <c r="E162" s="153"/>
      <c r="F162" s="156"/>
      <c r="G162" s="153"/>
      <c r="H162" s="153"/>
      <c r="I162" s="155"/>
      <c r="J162" s="153"/>
      <c r="K162" s="153"/>
      <c r="L162" s="153"/>
      <c r="M162" s="153"/>
      <c r="N162" s="153"/>
      <c r="O162" s="153"/>
      <c r="P162" s="153"/>
      <c r="Q162" s="153"/>
      <c r="R162" s="153"/>
      <c r="S162" s="153"/>
      <c r="T162" s="153"/>
      <c r="U162" s="153"/>
      <c r="V162" s="153"/>
      <c r="W162" s="153"/>
      <c r="X162" s="153"/>
      <c r="Y162" s="153"/>
      <c r="Z162" s="153"/>
      <c r="AA162" s="153"/>
    </row>
    <row r="163" spans="1:27" ht="11.25" customHeight="1" x14ac:dyDescent="0.2">
      <c r="A163" s="153"/>
      <c r="B163" s="154"/>
      <c r="C163" s="155"/>
      <c r="D163" s="156"/>
      <c r="E163" s="153"/>
      <c r="F163" s="156"/>
      <c r="G163" s="153"/>
      <c r="H163" s="153"/>
      <c r="I163" s="155"/>
      <c r="J163" s="153"/>
      <c r="K163" s="153"/>
      <c r="L163" s="153"/>
      <c r="M163" s="153"/>
      <c r="N163" s="153"/>
      <c r="O163" s="153"/>
      <c r="P163" s="153"/>
      <c r="Q163" s="153"/>
      <c r="R163" s="153"/>
      <c r="S163" s="153"/>
      <c r="T163" s="153"/>
      <c r="U163" s="153"/>
      <c r="V163" s="153"/>
      <c r="W163" s="153"/>
      <c r="X163" s="153"/>
      <c r="Y163" s="153"/>
      <c r="Z163" s="153"/>
      <c r="AA163" s="153"/>
    </row>
    <row r="164" spans="1:27" ht="11.25" customHeight="1" x14ac:dyDescent="0.2">
      <c r="A164" s="153"/>
      <c r="B164" s="154"/>
      <c r="C164" s="155"/>
      <c r="D164" s="156"/>
      <c r="E164" s="153"/>
      <c r="F164" s="156"/>
      <c r="G164" s="153"/>
      <c r="H164" s="153"/>
      <c r="I164" s="155"/>
      <c r="J164" s="153"/>
      <c r="K164" s="153"/>
      <c r="L164" s="153"/>
      <c r="M164" s="153"/>
      <c r="N164" s="153"/>
      <c r="O164" s="153"/>
      <c r="P164" s="153"/>
      <c r="Q164" s="153"/>
      <c r="R164" s="153"/>
      <c r="S164" s="153"/>
      <c r="T164" s="153"/>
      <c r="U164" s="153"/>
      <c r="V164" s="153"/>
      <c r="W164" s="153"/>
      <c r="X164" s="153"/>
      <c r="Y164" s="153"/>
      <c r="Z164" s="153"/>
      <c r="AA164" s="153"/>
    </row>
    <row r="165" spans="1:27" ht="11.25" customHeight="1" x14ac:dyDescent="0.2">
      <c r="A165" s="153"/>
      <c r="B165" s="154"/>
      <c r="C165" s="155"/>
      <c r="D165" s="156"/>
      <c r="E165" s="153"/>
      <c r="F165" s="156"/>
      <c r="G165" s="153"/>
      <c r="H165" s="153"/>
      <c r="I165" s="155"/>
      <c r="J165" s="153"/>
      <c r="K165" s="153"/>
      <c r="L165" s="153"/>
      <c r="M165" s="153"/>
      <c r="N165" s="153"/>
      <c r="O165" s="153"/>
      <c r="P165" s="153"/>
      <c r="Q165" s="153"/>
      <c r="R165" s="153"/>
      <c r="S165" s="153"/>
      <c r="T165" s="153"/>
      <c r="U165" s="153"/>
      <c r="V165" s="153"/>
      <c r="W165" s="153"/>
      <c r="X165" s="153"/>
      <c r="Y165" s="153"/>
      <c r="Z165" s="153"/>
      <c r="AA165" s="153"/>
    </row>
    <row r="166" spans="1:27" ht="11.25" customHeight="1" x14ac:dyDescent="0.2">
      <c r="A166" s="153"/>
      <c r="B166" s="154"/>
      <c r="C166" s="155"/>
      <c r="D166" s="156"/>
      <c r="E166" s="153"/>
      <c r="F166" s="156"/>
      <c r="G166" s="153"/>
      <c r="H166" s="153"/>
      <c r="I166" s="155"/>
      <c r="J166" s="153"/>
      <c r="K166" s="153"/>
      <c r="L166" s="153"/>
      <c r="M166" s="153"/>
      <c r="N166" s="153"/>
      <c r="O166" s="153"/>
      <c r="P166" s="153"/>
      <c r="Q166" s="153"/>
      <c r="R166" s="153"/>
      <c r="S166" s="153"/>
      <c r="T166" s="153"/>
      <c r="U166" s="153"/>
      <c r="V166" s="153"/>
      <c r="W166" s="153"/>
      <c r="X166" s="153"/>
      <c r="Y166" s="153"/>
      <c r="Z166" s="153"/>
      <c r="AA166" s="153"/>
    </row>
    <row r="167" spans="1:27" ht="11.25" customHeight="1" x14ac:dyDescent="0.2">
      <c r="A167" s="153"/>
      <c r="B167" s="154"/>
      <c r="C167" s="155"/>
      <c r="D167" s="156"/>
      <c r="E167" s="153"/>
      <c r="F167" s="156"/>
      <c r="G167" s="153"/>
      <c r="H167" s="153"/>
      <c r="I167" s="155"/>
      <c r="J167" s="153"/>
      <c r="K167" s="153"/>
      <c r="L167" s="153"/>
      <c r="M167" s="153"/>
      <c r="N167" s="153"/>
      <c r="O167" s="153"/>
      <c r="P167" s="153"/>
      <c r="Q167" s="153"/>
      <c r="R167" s="153"/>
      <c r="S167" s="153"/>
      <c r="T167" s="153"/>
      <c r="U167" s="153"/>
      <c r="V167" s="153"/>
      <c r="W167" s="153"/>
      <c r="X167" s="153"/>
      <c r="Y167" s="153"/>
      <c r="Z167" s="153"/>
      <c r="AA167" s="153"/>
    </row>
    <row r="168" spans="1:27" ht="11.25" customHeight="1" x14ac:dyDescent="0.2">
      <c r="A168" s="153"/>
      <c r="B168" s="154"/>
      <c r="C168" s="155"/>
      <c r="D168" s="156"/>
      <c r="E168" s="153"/>
      <c r="F168" s="156"/>
      <c r="G168" s="153"/>
      <c r="H168" s="153"/>
      <c r="I168" s="155"/>
      <c r="J168" s="153"/>
      <c r="K168" s="153"/>
      <c r="L168" s="153"/>
      <c r="M168" s="153"/>
      <c r="N168" s="153"/>
      <c r="O168" s="153"/>
      <c r="P168" s="153"/>
      <c r="Q168" s="153"/>
      <c r="R168" s="153"/>
      <c r="S168" s="153"/>
      <c r="T168" s="153"/>
      <c r="U168" s="153"/>
      <c r="V168" s="153"/>
      <c r="W168" s="153"/>
      <c r="X168" s="153"/>
      <c r="Y168" s="153"/>
      <c r="Z168" s="153"/>
      <c r="AA168" s="153"/>
    </row>
    <row r="169" spans="1:27" ht="11.25" customHeight="1" x14ac:dyDescent="0.2">
      <c r="A169" s="153"/>
      <c r="B169" s="154"/>
      <c r="C169" s="155"/>
      <c r="D169" s="156"/>
      <c r="E169" s="153"/>
      <c r="F169" s="156"/>
      <c r="G169" s="153"/>
      <c r="H169" s="153"/>
      <c r="I169" s="155"/>
      <c r="J169" s="153"/>
      <c r="K169" s="153"/>
      <c r="L169" s="153"/>
      <c r="M169" s="153"/>
      <c r="N169" s="153"/>
      <c r="O169" s="153"/>
      <c r="P169" s="153"/>
      <c r="Q169" s="153"/>
      <c r="R169" s="153"/>
      <c r="S169" s="153"/>
      <c r="T169" s="153"/>
      <c r="U169" s="153"/>
      <c r="V169" s="153"/>
      <c r="W169" s="153"/>
      <c r="X169" s="153"/>
      <c r="Y169" s="153"/>
      <c r="Z169" s="153"/>
      <c r="AA169" s="153"/>
    </row>
    <row r="170" spans="1:27" ht="11.25" customHeight="1" x14ac:dyDescent="0.2">
      <c r="A170" s="153"/>
      <c r="B170" s="154"/>
      <c r="C170" s="155"/>
      <c r="D170" s="156"/>
      <c r="E170" s="153"/>
      <c r="F170" s="156"/>
      <c r="G170" s="153"/>
      <c r="H170" s="153"/>
      <c r="I170" s="155"/>
      <c r="J170" s="153"/>
      <c r="K170" s="153"/>
      <c r="L170" s="153"/>
      <c r="M170" s="153"/>
      <c r="N170" s="153"/>
      <c r="O170" s="153"/>
      <c r="P170" s="153"/>
      <c r="Q170" s="153"/>
      <c r="R170" s="153"/>
      <c r="S170" s="153"/>
      <c r="T170" s="153"/>
      <c r="U170" s="153"/>
      <c r="V170" s="153"/>
      <c r="W170" s="153"/>
      <c r="X170" s="153"/>
      <c r="Y170" s="153"/>
      <c r="Z170" s="153"/>
      <c r="AA170" s="153"/>
    </row>
    <row r="171" spans="1:27" ht="11.25" customHeight="1" x14ac:dyDescent="0.2">
      <c r="A171" s="153"/>
      <c r="B171" s="154"/>
      <c r="C171" s="155"/>
      <c r="D171" s="156"/>
      <c r="E171" s="153"/>
      <c r="F171" s="156"/>
      <c r="G171" s="153"/>
      <c r="H171" s="153"/>
      <c r="I171" s="155"/>
      <c r="J171" s="153"/>
      <c r="K171" s="153"/>
      <c r="L171" s="153"/>
      <c r="M171" s="153"/>
      <c r="N171" s="153"/>
      <c r="O171" s="153"/>
      <c r="P171" s="153"/>
      <c r="Q171" s="153"/>
      <c r="R171" s="153"/>
      <c r="S171" s="153"/>
      <c r="T171" s="153"/>
      <c r="U171" s="153"/>
      <c r="V171" s="153"/>
      <c r="W171" s="153"/>
      <c r="X171" s="153"/>
      <c r="Y171" s="153"/>
      <c r="Z171" s="153"/>
      <c r="AA171" s="153"/>
    </row>
    <row r="172" spans="1:27" ht="11.25" customHeight="1" x14ac:dyDescent="0.2">
      <c r="A172" s="153"/>
      <c r="B172" s="154"/>
      <c r="C172" s="155"/>
      <c r="D172" s="156"/>
      <c r="E172" s="153"/>
      <c r="F172" s="156"/>
      <c r="G172" s="153"/>
      <c r="H172" s="153"/>
      <c r="I172" s="155"/>
      <c r="J172" s="153"/>
      <c r="K172" s="153"/>
      <c r="L172" s="153"/>
      <c r="M172" s="153"/>
      <c r="N172" s="153"/>
      <c r="O172" s="153"/>
      <c r="P172" s="153"/>
      <c r="Q172" s="153"/>
      <c r="R172" s="153"/>
      <c r="S172" s="153"/>
      <c r="T172" s="153"/>
      <c r="U172" s="153"/>
      <c r="V172" s="153"/>
      <c r="W172" s="153"/>
      <c r="X172" s="153"/>
      <c r="Y172" s="153"/>
      <c r="Z172" s="153"/>
      <c r="AA172" s="153"/>
    </row>
    <row r="173" spans="1:27" ht="11.25" customHeight="1" x14ac:dyDescent="0.2">
      <c r="A173" s="153"/>
      <c r="B173" s="154"/>
      <c r="C173" s="155"/>
      <c r="D173" s="156"/>
      <c r="E173" s="153"/>
      <c r="F173" s="156"/>
      <c r="G173" s="153"/>
      <c r="H173" s="153"/>
      <c r="I173" s="155"/>
      <c r="J173" s="153"/>
      <c r="K173" s="153"/>
      <c r="L173" s="153"/>
      <c r="M173" s="153"/>
      <c r="N173" s="153"/>
      <c r="O173" s="153"/>
      <c r="P173" s="153"/>
      <c r="Q173" s="153"/>
      <c r="R173" s="153"/>
      <c r="S173" s="153"/>
      <c r="T173" s="153"/>
      <c r="U173" s="153"/>
      <c r="V173" s="153"/>
      <c r="W173" s="153"/>
      <c r="X173" s="153"/>
      <c r="Y173" s="153"/>
      <c r="Z173" s="153"/>
      <c r="AA173" s="153"/>
    </row>
    <row r="174" spans="1:27" ht="11.25" customHeight="1" x14ac:dyDescent="0.2">
      <c r="A174" s="153"/>
      <c r="B174" s="154"/>
      <c r="C174" s="155"/>
      <c r="D174" s="156"/>
      <c r="E174" s="153"/>
      <c r="F174" s="156"/>
      <c r="G174" s="153"/>
      <c r="H174" s="153"/>
      <c r="I174" s="155"/>
      <c r="J174" s="153"/>
      <c r="K174" s="153"/>
      <c r="L174" s="153"/>
      <c r="M174" s="153"/>
      <c r="N174" s="153"/>
      <c r="O174" s="153"/>
      <c r="P174" s="153"/>
      <c r="Q174" s="153"/>
      <c r="R174" s="153"/>
      <c r="S174" s="153"/>
      <c r="T174" s="153"/>
      <c r="U174" s="153"/>
      <c r="V174" s="153"/>
      <c r="W174" s="153"/>
      <c r="X174" s="153"/>
      <c r="Y174" s="153"/>
      <c r="Z174" s="153"/>
      <c r="AA174" s="153"/>
    </row>
    <row r="175" spans="1:27" ht="11.25" customHeight="1" x14ac:dyDescent="0.2">
      <c r="A175" s="153"/>
      <c r="B175" s="154"/>
      <c r="C175" s="155"/>
      <c r="D175" s="156"/>
      <c r="E175" s="153"/>
      <c r="F175" s="156"/>
      <c r="G175" s="153"/>
      <c r="H175" s="153"/>
      <c r="I175" s="155"/>
      <c r="J175" s="153"/>
      <c r="K175" s="153"/>
      <c r="L175" s="153"/>
      <c r="M175" s="153"/>
      <c r="N175" s="153"/>
      <c r="O175" s="153"/>
      <c r="P175" s="153"/>
      <c r="Q175" s="153"/>
      <c r="R175" s="153"/>
      <c r="S175" s="153"/>
      <c r="T175" s="153"/>
      <c r="U175" s="153"/>
      <c r="V175" s="153"/>
      <c r="W175" s="153"/>
      <c r="X175" s="153"/>
      <c r="Y175" s="153"/>
      <c r="Z175" s="153"/>
      <c r="AA175" s="153"/>
    </row>
    <row r="176" spans="1:27" ht="11.25" customHeight="1" x14ac:dyDescent="0.2">
      <c r="A176" s="153"/>
      <c r="B176" s="154"/>
      <c r="C176" s="155"/>
      <c r="D176" s="156"/>
      <c r="E176" s="153"/>
      <c r="F176" s="156"/>
      <c r="G176" s="153"/>
      <c r="H176" s="153"/>
      <c r="I176" s="155"/>
      <c r="J176" s="153"/>
      <c r="K176" s="153"/>
      <c r="L176" s="153"/>
      <c r="M176" s="153"/>
      <c r="N176" s="153"/>
      <c r="O176" s="153"/>
      <c r="P176" s="153"/>
      <c r="Q176" s="153"/>
      <c r="R176" s="153"/>
      <c r="S176" s="153"/>
      <c r="T176" s="153"/>
      <c r="U176" s="153"/>
      <c r="V176" s="153"/>
      <c r="W176" s="153"/>
      <c r="X176" s="153"/>
      <c r="Y176" s="153"/>
      <c r="Z176" s="153"/>
      <c r="AA176" s="153"/>
    </row>
    <row r="177" spans="1:27" ht="11.25" customHeight="1" x14ac:dyDescent="0.2">
      <c r="A177" s="153"/>
      <c r="B177" s="154"/>
      <c r="C177" s="155"/>
      <c r="D177" s="156"/>
      <c r="E177" s="153"/>
      <c r="F177" s="156"/>
      <c r="G177" s="153"/>
      <c r="H177" s="153"/>
      <c r="I177" s="155"/>
      <c r="J177" s="153"/>
      <c r="K177" s="153"/>
      <c r="L177" s="153"/>
      <c r="M177" s="153"/>
      <c r="N177" s="153"/>
      <c r="O177" s="153"/>
      <c r="P177" s="153"/>
      <c r="Q177" s="153"/>
      <c r="R177" s="153"/>
      <c r="S177" s="153"/>
      <c r="T177" s="153"/>
      <c r="U177" s="153"/>
      <c r="V177" s="153"/>
      <c r="W177" s="153"/>
      <c r="X177" s="153"/>
      <c r="Y177" s="153"/>
      <c r="Z177" s="153"/>
      <c r="AA177" s="153"/>
    </row>
    <row r="178" spans="1:27" ht="11.25" customHeight="1" x14ac:dyDescent="0.2">
      <c r="A178" s="153"/>
      <c r="B178" s="154"/>
      <c r="C178" s="155"/>
      <c r="D178" s="156"/>
      <c r="E178" s="153"/>
      <c r="F178" s="156"/>
      <c r="G178" s="153"/>
      <c r="H178" s="153"/>
      <c r="I178" s="155"/>
      <c r="J178" s="153"/>
      <c r="K178" s="153"/>
      <c r="L178" s="153"/>
      <c r="M178" s="153"/>
      <c r="N178" s="153"/>
      <c r="O178" s="153"/>
      <c r="P178" s="153"/>
      <c r="Q178" s="153"/>
      <c r="R178" s="153"/>
      <c r="S178" s="153"/>
      <c r="T178" s="153"/>
      <c r="U178" s="153"/>
      <c r="V178" s="153"/>
      <c r="W178" s="153"/>
      <c r="X178" s="153"/>
      <c r="Y178" s="153"/>
      <c r="Z178" s="153"/>
      <c r="AA178" s="153"/>
    </row>
    <row r="179" spans="1:27" ht="11.25" customHeight="1" x14ac:dyDescent="0.2">
      <c r="A179" s="153"/>
      <c r="B179" s="154"/>
      <c r="C179" s="155"/>
      <c r="D179" s="156"/>
      <c r="E179" s="153"/>
      <c r="F179" s="156"/>
      <c r="G179" s="153"/>
      <c r="H179" s="153"/>
      <c r="I179" s="155"/>
      <c r="J179" s="153"/>
      <c r="K179" s="153"/>
      <c r="L179" s="153"/>
      <c r="M179" s="153"/>
      <c r="N179" s="153"/>
      <c r="O179" s="153"/>
      <c r="P179" s="153"/>
      <c r="Q179" s="153"/>
      <c r="R179" s="153"/>
      <c r="S179" s="153"/>
      <c r="T179" s="153"/>
      <c r="U179" s="153"/>
      <c r="V179" s="153"/>
      <c r="W179" s="153"/>
      <c r="X179" s="153"/>
      <c r="Y179" s="153"/>
      <c r="Z179" s="153"/>
      <c r="AA179" s="153"/>
    </row>
    <row r="180" spans="1:27" ht="11.25" customHeight="1" x14ac:dyDescent="0.2">
      <c r="A180" s="153"/>
      <c r="B180" s="154"/>
      <c r="C180" s="155"/>
      <c r="D180" s="156"/>
      <c r="E180" s="153"/>
      <c r="F180" s="156"/>
      <c r="G180" s="153"/>
      <c r="H180" s="153"/>
      <c r="I180" s="155"/>
      <c r="J180" s="153"/>
      <c r="K180" s="153"/>
      <c r="L180" s="153"/>
      <c r="M180" s="153"/>
      <c r="N180" s="153"/>
      <c r="O180" s="153"/>
      <c r="P180" s="153"/>
      <c r="Q180" s="153"/>
      <c r="R180" s="153"/>
      <c r="S180" s="153"/>
      <c r="T180" s="153"/>
      <c r="U180" s="153"/>
      <c r="V180" s="153"/>
      <c r="W180" s="153"/>
      <c r="X180" s="153"/>
      <c r="Y180" s="153"/>
      <c r="Z180" s="153"/>
      <c r="AA180" s="153"/>
    </row>
    <row r="181" spans="1:27" ht="11.25" customHeight="1" x14ac:dyDescent="0.2">
      <c r="A181" s="153"/>
      <c r="B181" s="154"/>
      <c r="C181" s="155"/>
      <c r="D181" s="156"/>
      <c r="E181" s="153"/>
      <c r="F181" s="156"/>
      <c r="G181" s="153"/>
      <c r="H181" s="153"/>
      <c r="I181" s="155"/>
      <c r="J181" s="153"/>
      <c r="K181" s="153"/>
      <c r="L181" s="153"/>
      <c r="M181" s="153"/>
      <c r="N181" s="153"/>
      <c r="O181" s="153"/>
      <c r="P181" s="153"/>
      <c r="Q181" s="153"/>
      <c r="R181" s="153"/>
      <c r="S181" s="153"/>
      <c r="T181" s="153"/>
      <c r="U181" s="153"/>
      <c r="V181" s="153"/>
      <c r="W181" s="153"/>
      <c r="X181" s="153"/>
      <c r="Y181" s="153"/>
      <c r="Z181" s="153"/>
      <c r="AA181" s="153"/>
    </row>
    <row r="182" spans="1:27" ht="11.25" customHeight="1" x14ac:dyDescent="0.2">
      <c r="A182" s="153"/>
      <c r="B182" s="154"/>
      <c r="C182" s="155"/>
      <c r="D182" s="156"/>
      <c r="E182" s="153"/>
      <c r="F182" s="156"/>
      <c r="G182" s="153"/>
      <c r="H182" s="153"/>
      <c r="I182" s="155"/>
      <c r="J182" s="153"/>
      <c r="K182" s="153"/>
      <c r="L182" s="153"/>
      <c r="M182" s="153"/>
      <c r="N182" s="153"/>
      <c r="O182" s="153"/>
      <c r="P182" s="153"/>
      <c r="Q182" s="153"/>
      <c r="R182" s="153"/>
      <c r="S182" s="153"/>
      <c r="T182" s="153"/>
      <c r="U182" s="153"/>
      <c r="V182" s="153"/>
      <c r="W182" s="153"/>
      <c r="X182" s="153"/>
      <c r="Y182" s="153"/>
      <c r="Z182" s="153"/>
      <c r="AA182" s="153"/>
    </row>
    <row r="183" spans="1:27" ht="11.25" customHeight="1" x14ac:dyDescent="0.2">
      <c r="A183" s="153"/>
      <c r="B183" s="154"/>
      <c r="C183" s="155"/>
      <c r="D183" s="156"/>
      <c r="E183" s="153"/>
      <c r="F183" s="156"/>
      <c r="G183" s="153"/>
      <c r="H183" s="153"/>
      <c r="I183" s="155"/>
      <c r="J183" s="153"/>
      <c r="K183" s="153"/>
      <c r="L183" s="153"/>
      <c r="M183" s="153"/>
      <c r="N183" s="153"/>
      <c r="O183" s="153"/>
      <c r="P183" s="153"/>
      <c r="Q183" s="153"/>
      <c r="R183" s="153"/>
      <c r="S183" s="153"/>
      <c r="T183" s="153"/>
      <c r="U183" s="153"/>
      <c r="V183" s="153"/>
      <c r="W183" s="153"/>
      <c r="X183" s="153"/>
      <c r="Y183" s="153"/>
      <c r="Z183" s="153"/>
      <c r="AA183" s="153"/>
    </row>
    <row r="184" spans="1:27" ht="11.25" customHeight="1" x14ac:dyDescent="0.2">
      <c r="A184" s="153"/>
      <c r="B184" s="154"/>
      <c r="C184" s="155"/>
      <c r="D184" s="156"/>
      <c r="E184" s="153"/>
      <c r="F184" s="156"/>
      <c r="G184" s="153"/>
      <c r="H184" s="153"/>
      <c r="I184" s="155"/>
      <c r="J184" s="153"/>
      <c r="K184" s="153"/>
      <c r="L184" s="153"/>
      <c r="M184" s="153"/>
      <c r="N184" s="153"/>
      <c r="O184" s="153"/>
      <c r="P184" s="153"/>
      <c r="Q184" s="153"/>
      <c r="R184" s="153"/>
      <c r="S184" s="153"/>
      <c r="T184" s="153"/>
      <c r="U184" s="153"/>
      <c r="V184" s="153"/>
      <c r="W184" s="153"/>
      <c r="X184" s="153"/>
      <c r="Y184" s="153"/>
      <c r="Z184" s="153"/>
      <c r="AA184" s="153"/>
    </row>
    <row r="185" spans="1:27" ht="11.25" customHeight="1" x14ac:dyDescent="0.2">
      <c r="A185" s="153"/>
      <c r="B185" s="154"/>
      <c r="C185" s="155"/>
      <c r="D185" s="156"/>
      <c r="E185" s="153"/>
      <c r="F185" s="156"/>
      <c r="G185" s="153"/>
      <c r="H185" s="153"/>
      <c r="I185" s="155"/>
      <c r="J185" s="153"/>
      <c r="K185" s="153"/>
      <c r="L185" s="153"/>
      <c r="M185" s="153"/>
      <c r="N185" s="153"/>
      <c r="O185" s="153"/>
      <c r="P185" s="153"/>
      <c r="Q185" s="153"/>
      <c r="R185" s="153"/>
      <c r="S185" s="153"/>
      <c r="T185" s="153"/>
      <c r="U185" s="153"/>
      <c r="V185" s="153"/>
      <c r="W185" s="153"/>
      <c r="X185" s="153"/>
      <c r="Y185" s="153"/>
      <c r="Z185" s="153"/>
      <c r="AA185" s="153"/>
    </row>
    <row r="186" spans="1:27" ht="11.25" customHeight="1" x14ac:dyDescent="0.2">
      <c r="A186" s="153"/>
      <c r="B186" s="154"/>
      <c r="C186" s="155"/>
      <c r="D186" s="156"/>
      <c r="E186" s="153"/>
      <c r="F186" s="156"/>
      <c r="G186" s="153"/>
      <c r="H186" s="153"/>
      <c r="I186" s="155"/>
      <c r="J186" s="153"/>
      <c r="K186" s="153"/>
      <c r="L186" s="153"/>
      <c r="M186" s="153"/>
      <c r="N186" s="153"/>
      <c r="O186" s="153"/>
      <c r="P186" s="153"/>
      <c r="Q186" s="153"/>
      <c r="R186" s="153"/>
      <c r="S186" s="153"/>
      <c r="T186" s="153"/>
      <c r="U186" s="153"/>
      <c r="V186" s="153"/>
      <c r="W186" s="153"/>
      <c r="X186" s="153"/>
      <c r="Y186" s="153"/>
      <c r="Z186" s="153"/>
      <c r="AA186" s="153"/>
    </row>
    <row r="187" spans="1:27" ht="11.25" customHeight="1" x14ac:dyDescent="0.2">
      <c r="A187" s="153"/>
      <c r="B187" s="154"/>
      <c r="C187" s="155"/>
      <c r="D187" s="156"/>
      <c r="E187" s="153"/>
      <c r="F187" s="156"/>
      <c r="G187" s="153"/>
      <c r="H187" s="153"/>
      <c r="I187" s="155"/>
      <c r="J187" s="153"/>
      <c r="K187" s="153"/>
      <c r="L187" s="153"/>
      <c r="M187" s="153"/>
      <c r="N187" s="153"/>
      <c r="O187" s="153"/>
      <c r="P187" s="153"/>
      <c r="Q187" s="153"/>
      <c r="R187" s="153"/>
      <c r="S187" s="153"/>
      <c r="T187" s="153"/>
      <c r="U187" s="153"/>
      <c r="V187" s="153"/>
      <c r="W187" s="153"/>
      <c r="X187" s="153"/>
      <c r="Y187" s="153"/>
      <c r="Z187" s="153"/>
      <c r="AA187" s="153"/>
    </row>
    <row r="188" spans="1:27" ht="11.25" customHeight="1" x14ac:dyDescent="0.2">
      <c r="A188" s="153"/>
      <c r="B188" s="154"/>
      <c r="C188" s="155"/>
      <c r="D188" s="156"/>
      <c r="E188" s="153"/>
      <c r="F188" s="156"/>
      <c r="G188" s="153"/>
      <c r="H188" s="153"/>
      <c r="I188" s="155"/>
      <c r="J188" s="153"/>
      <c r="K188" s="153"/>
      <c r="L188" s="153"/>
      <c r="M188" s="153"/>
      <c r="N188" s="153"/>
      <c r="O188" s="153"/>
      <c r="P188" s="153"/>
      <c r="Q188" s="153"/>
      <c r="R188" s="153"/>
      <c r="S188" s="153"/>
      <c r="T188" s="153"/>
      <c r="U188" s="153"/>
      <c r="V188" s="153"/>
      <c r="W188" s="153"/>
      <c r="X188" s="153"/>
      <c r="Y188" s="153"/>
      <c r="Z188" s="153"/>
      <c r="AA188" s="153"/>
    </row>
    <row r="189" spans="1:27" ht="11.25" customHeight="1" x14ac:dyDescent="0.2">
      <c r="A189" s="153"/>
      <c r="B189" s="154"/>
      <c r="C189" s="155"/>
      <c r="D189" s="156"/>
      <c r="E189" s="153"/>
      <c r="F189" s="156"/>
      <c r="G189" s="153"/>
      <c r="H189" s="153"/>
      <c r="I189" s="155"/>
      <c r="J189" s="153"/>
      <c r="K189" s="153"/>
      <c r="L189" s="153"/>
      <c r="M189" s="153"/>
      <c r="N189" s="153"/>
      <c r="O189" s="153"/>
      <c r="P189" s="153"/>
      <c r="Q189" s="153"/>
      <c r="R189" s="153"/>
      <c r="S189" s="153"/>
      <c r="T189" s="153"/>
      <c r="U189" s="153"/>
      <c r="V189" s="153"/>
      <c r="W189" s="153"/>
      <c r="X189" s="153"/>
      <c r="Y189" s="153"/>
      <c r="Z189" s="153"/>
      <c r="AA189" s="153"/>
    </row>
    <row r="190" spans="1:27" ht="11.25" customHeight="1" x14ac:dyDescent="0.2">
      <c r="A190" s="153"/>
      <c r="B190" s="154"/>
      <c r="C190" s="155"/>
      <c r="D190" s="156"/>
      <c r="E190" s="153"/>
      <c r="F190" s="156"/>
      <c r="G190" s="153"/>
      <c r="H190" s="153"/>
      <c r="I190" s="155"/>
      <c r="J190" s="153"/>
      <c r="K190" s="153"/>
      <c r="L190" s="153"/>
      <c r="M190" s="153"/>
      <c r="N190" s="153"/>
      <c r="O190" s="153"/>
      <c r="P190" s="153"/>
      <c r="Q190" s="153"/>
      <c r="R190" s="153"/>
      <c r="S190" s="153"/>
      <c r="T190" s="153"/>
      <c r="U190" s="153"/>
      <c r="V190" s="153"/>
      <c r="W190" s="153"/>
      <c r="X190" s="153"/>
      <c r="Y190" s="153"/>
      <c r="Z190" s="153"/>
      <c r="AA190" s="153"/>
    </row>
    <row r="191" spans="1:27" ht="11.25" customHeight="1" x14ac:dyDescent="0.2">
      <c r="A191" s="153"/>
      <c r="B191" s="154"/>
      <c r="C191" s="155"/>
      <c r="D191" s="156"/>
      <c r="E191" s="153"/>
      <c r="F191" s="156"/>
      <c r="G191" s="153"/>
      <c r="H191" s="153"/>
      <c r="I191" s="155"/>
      <c r="J191" s="153"/>
      <c r="K191" s="153"/>
      <c r="L191" s="153"/>
      <c r="M191" s="153"/>
      <c r="N191" s="153"/>
      <c r="O191" s="153"/>
      <c r="P191" s="153"/>
      <c r="Q191" s="153"/>
      <c r="R191" s="153"/>
      <c r="S191" s="153"/>
      <c r="T191" s="153"/>
      <c r="U191" s="153"/>
      <c r="V191" s="153"/>
      <c r="W191" s="153"/>
      <c r="X191" s="153"/>
      <c r="Y191" s="153"/>
      <c r="Z191" s="153"/>
      <c r="AA191" s="153"/>
    </row>
    <row r="192" spans="1:27" ht="11.25" customHeight="1" x14ac:dyDescent="0.2">
      <c r="A192" s="153"/>
      <c r="B192" s="154"/>
      <c r="C192" s="155"/>
      <c r="D192" s="156"/>
      <c r="E192" s="153"/>
      <c r="F192" s="156"/>
      <c r="G192" s="153"/>
      <c r="H192" s="153"/>
      <c r="I192" s="155"/>
      <c r="J192" s="153"/>
      <c r="K192" s="153"/>
      <c r="L192" s="153"/>
      <c r="M192" s="153"/>
      <c r="N192" s="153"/>
      <c r="O192" s="153"/>
      <c r="P192" s="153"/>
      <c r="Q192" s="153"/>
      <c r="R192" s="153"/>
      <c r="S192" s="153"/>
      <c r="T192" s="153"/>
      <c r="U192" s="153"/>
      <c r="V192" s="153"/>
      <c r="W192" s="153"/>
      <c r="X192" s="153"/>
      <c r="Y192" s="153"/>
      <c r="Z192" s="153"/>
      <c r="AA192" s="153"/>
    </row>
    <row r="193" spans="1:27" ht="11.25" customHeight="1" x14ac:dyDescent="0.2">
      <c r="A193" s="153"/>
      <c r="B193" s="154"/>
      <c r="C193" s="155"/>
      <c r="D193" s="156"/>
      <c r="E193" s="153"/>
      <c r="F193" s="156"/>
      <c r="G193" s="153"/>
      <c r="H193" s="153"/>
      <c r="I193" s="155"/>
      <c r="J193" s="153"/>
      <c r="K193" s="153"/>
      <c r="L193" s="153"/>
      <c r="M193" s="153"/>
      <c r="N193" s="153"/>
      <c r="O193" s="153"/>
      <c r="P193" s="153"/>
      <c r="Q193" s="153"/>
      <c r="R193" s="153"/>
      <c r="S193" s="153"/>
      <c r="T193" s="153"/>
      <c r="U193" s="153"/>
      <c r="V193" s="153"/>
      <c r="W193" s="153"/>
      <c r="X193" s="153"/>
      <c r="Y193" s="153"/>
      <c r="Z193" s="153"/>
      <c r="AA193" s="153"/>
    </row>
    <row r="194" spans="1:27" ht="11.25" customHeight="1" x14ac:dyDescent="0.2">
      <c r="A194" s="153"/>
      <c r="B194" s="154"/>
      <c r="C194" s="155"/>
      <c r="D194" s="156"/>
      <c r="E194" s="153"/>
      <c r="F194" s="156"/>
      <c r="G194" s="153"/>
      <c r="H194" s="153"/>
      <c r="I194" s="155"/>
      <c r="J194" s="153"/>
      <c r="K194" s="153"/>
      <c r="L194" s="153"/>
      <c r="M194" s="153"/>
      <c r="N194" s="153"/>
      <c r="O194" s="153"/>
      <c r="P194" s="153"/>
      <c r="Q194" s="153"/>
      <c r="R194" s="153"/>
      <c r="S194" s="153"/>
      <c r="T194" s="153"/>
      <c r="U194" s="153"/>
      <c r="V194" s="153"/>
      <c r="W194" s="153"/>
      <c r="X194" s="153"/>
      <c r="Y194" s="153"/>
      <c r="Z194" s="153"/>
      <c r="AA194" s="153"/>
    </row>
    <row r="195" spans="1:27" ht="11.25" customHeight="1" x14ac:dyDescent="0.2">
      <c r="A195" s="153"/>
      <c r="B195" s="154"/>
      <c r="C195" s="155"/>
      <c r="D195" s="156"/>
      <c r="E195" s="153"/>
      <c r="F195" s="156"/>
      <c r="G195" s="153"/>
      <c r="H195" s="153"/>
      <c r="I195" s="155"/>
      <c r="J195" s="153"/>
      <c r="K195" s="153"/>
      <c r="L195" s="153"/>
      <c r="M195" s="153"/>
      <c r="N195" s="153"/>
      <c r="O195" s="153"/>
      <c r="P195" s="153"/>
      <c r="Q195" s="153"/>
      <c r="R195" s="153"/>
      <c r="S195" s="153"/>
      <c r="T195" s="153"/>
      <c r="U195" s="153"/>
      <c r="V195" s="153"/>
      <c r="W195" s="153"/>
      <c r="X195" s="153"/>
      <c r="Y195" s="153"/>
      <c r="Z195" s="153"/>
      <c r="AA195" s="153"/>
    </row>
    <row r="196" spans="1:27" ht="11.25" customHeight="1" x14ac:dyDescent="0.2">
      <c r="A196" s="153"/>
      <c r="B196" s="154"/>
      <c r="C196" s="155"/>
      <c r="D196" s="156"/>
      <c r="E196" s="153"/>
      <c r="F196" s="156"/>
      <c r="G196" s="153"/>
      <c r="H196" s="153"/>
      <c r="I196" s="155"/>
      <c r="J196" s="153"/>
      <c r="K196" s="153"/>
      <c r="L196" s="153"/>
      <c r="M196" s="153"/>
      <c r="N196" s="153"/>
      <c r="O196" s="153"/>
      <c r="P196" s="153"/>
      <c r="Q196" s="153"/>
      <c r="R196" s="153"/>
      <c r="S196" s="153"/>
      <c r="T196" s="153"/>
      <c r="U196" s="153"/>
      <c r="V196" s="153"/>
      <c r="W196" s="153"/>
      <c r="X196" s="153"/>
      <c r="Y196" s="153"/>
      <c r="Z196" s="153"/>
      <c r="AA196" s="153"/>
    </row>
    <row r="197" spans="1:27" ht="11.25" customHeight="1" x14ac:dyDescent="0.2">
      <c r="A197" s="153"/>
      <c r="B197" s="154"/>
      <c r="C197" s="155"/>
      <c r="D197" s="156"/>
      <c r="E197" s="153"/>
      <c r="F197" s="156"/>
      <c r="G197" s="153"/>
      <c r="H197" s="153"/>
      <c r="I197" s="155"/>
      <c r="J197" s="153"/>
      <c r="K197" s="153"/>
      <c r="L197" s="153"/>
      <c r="M197" s="153"/>
      <c r="N197" s="153"/>
      <c r="O197" s="153"/>
      <c r="P197" s="153"/>
      <c r="Q197" s="153"/>
      <c r="R197" s="153"/>
      <c r="S197" s="153"/>
      <c r="T197" s="153"/>
      <c r="U197" s="153"/>
      <c r="V197" s="153"/>
      <c r="W197" s="153"/>
      <c r="X197" s="153"/>
      <c r="Y197" s="153"/>
      <c r="Z197" s="153"/>
      <c r="AA197" s="153"/>
    </row>
    <row r="198" spans="1:27" ht="11.25" customHeight="1" x14ac:dyDescent="0.2">
      <c r="A198" s="153"/>
      <c r="B198" s="154"/>
      <c r="C198" s="155"/>
      <c r="D198" s="156"/>
      <c r="E198" s="153"/>
      <c r="F198" s="156"/>
      <c r="G198" s="153"/>
      <c r="H198" s="153"/>
      <c r="I198" s="155"/>
      <c r="J198" s="153"/>
      <c r="K198" s="153"/>
      <c r="L198" s="153"/>
      <c r="M198" s="153"/>
      <c r="N198" s="153"/>
      <c r="O198" s="153"/>
      <c r="P198" s="153"/>
      <c r="Q198" s="153"/>
      <c r="R198" s="153"/>
      <c r="S198" s="153"/>
      <c r="T198" s="153"/>
      <c r="U198" s="153"/>
      <c r="V198" s="153"/>
      <c r="W198" s="153"/>
      <c r="X198" s="153"/>
      <c r="Y198" s="153"/>
      <c r="Z198" s="153"/>
      <c r="AA198" s="153"/>
    </row>
    <row r="199" spans="1:27" ht="11.25" customHeight="1" x14ac:dyDescent="0.2">
      <c r="A199" s="153"/>
      <c r="B199" s="154"/>
      <c r="C199" s="155"/>
      <c r="D199" s="156"/>
      <c r="E199" s="153"/>
      <c r="F199" s="156"/>
      <c r="G199" s="153"/>
      <c r="H199" s="153"/>
      <c r="I199" s="155"/>
      <c r="J199" s="153"/>
      <c r="K199" s="153"/>
      <c r="L199" s="153"/>
      <c r="M199" s="153"/>
      <c r="N199" s="153"/>
      <c r="O199" s="153"/>
      <c r="P199" s="153"/>
      <c r="Q199" s="153"/>
      <c r="R199" s="153"/>
      <c r="S199" s="153"/>
      <c r="T199" s="153"/>
      <c r="U199" s="153"/>
      <c r="V199" s="153"/>
      <c r="W199" s="153"/>
      <c r="X199" s="153"/>
      <c r="Y199" s="153"/>
      <c r="Z199" s="153"/>
      <c r="AA199" s="153"/>
    </row>
    <row r="200" spans="1:27" ht="11.25" customHeight="1" x14ac:dyDescent="0.2">
      <c r="A200" s="153"/>
      <c r="B200" s="154"/>
      <c r="C200" s="155"/>
      <c r="D200" s="156"/>
      <c r="E200" s="153"/>
      <c r="F200" s="156"/>
      <c r="G200" s="153"/>
      <c r="H200" s="153"/>
      <c r="I200" s="155"/>
      <c r="J200" s="153"/>
      <c r="K200" s="153"/>
      <c r="L200" s="153"/>
      <c r="M200" s="153"/>
      <c r="N200" s="153"/>
      <c r="O200" s="153"/>
      <c r="P200" s="153"/>
      <c r="Q200" s="153"/>
      <c r="R200" s="153"/>
      <c r="S200" s="153"/>
      <c r="T200" s="153"/>
      <c r="U200" s="153"/>
      <c r="V200" s="153"/>
      <c r="W200" s="153"/>
      <c r="X200" s="153"/>
      <c r="Y200" s="153"/>
      <c r="Z200" s="153"/>
      <c r="AA200" s="153"/>
    </row>
    <row r="201" spans="1:27" ht="11.25" customHeight="1" x14ac:dyDescent="0.2">
      <c r="A201" s="153"/>
      <c r="B201" s="154"/>
      <c r="C201" s="155"/>
      <c r="D201" s="156"/>
      <c r="E201" s="153"/>
      <c r="F201" s="156"/>
      <c r="G201" s="153"/>
      <c r="H201" s="153"/>
      <c r="I201" s="155"/>
      <c r="J201" s="153"/>
      <c r="K201" s="153"/>
      <c r="L201" s="153"/>
      <c r="M201" s="153"/>
      <c r="N201" s="153"/>
      <c r="O201" s="153"/>
      <c r="P201" s="153"/>
      <c r="Q201" s="153"/>
      <c r="R201" s="153"/>
      <c r="S201" s="153"/>
      <c r="T201" s="153"/>
      <c r="U201" s="153"/>
      <c r="V201" s="153"/>
      <c r="W201" s="153"/>
      <c r="X201" s="153"/>
      <c r="Y201" s="153"/>
      <c r="Z201" s="153"/>
      <c r="AA201" s="153"/>
    </row>
    <row r="202" spans="1:27" ht="11.25" customHeight="1" x14ac:dyDescent="0.2">
      <c r="A202" s="153"/>
      <c r="B202" s="154"/>
      <c r="C202" s="155"/>
      <c r="D202" s="156"/>
      <c r="E202" s="153"/>
      <c r="F202" s="156"/>
      <c r="G202" s="153"/>
      <c r="H202" s="153"/>
      <c r="I202" s="155"/>
      <c r="J202" s="153"/>
      <c r="K202" s="153"/>
      <c r="L202" s="153"/>
      <c r="M202" s="153"/>
      <c r="N202" s="153"/>
      <c r="O202" s="153"/>
      <c r="P202" s="153"/>
      <c r="Q202" s="153"/>
      <c r="R202" s="153"/>
      <c r="S202" s="153"/>
      <c r="T202" s="153"/>
      <c r="U202" s="153"/>
      <c r="V202" s="153"/>
      <c r="W202" s="153"/>
      <c r="X202" s="153"/>
      <c r="Y202" s="153"/>
      <c r="Z202" s="153"/>
      <c r="AA202" s="153"/>
    </row>
    <row r="203" spans="1:27" ht="11.25" customHeight="1" x14ac:dyDescent="0.2">
      <c r="A203" s="153"/>
      <c r="B203" s="154"/>
      <c r="C203" s="155"/>
      <c r="D203" s="156"/>
      <c r="E203" s="153"/>
      <c r="F203" s="156"/>
      <c r="G203" s="153"/>
      <c r="H203" s="153"/>
      <c r="I203" s="155"/>
      <c r="J203" s="153"/>
      <c r="K203" s="153"/>
      <c r="L203" s="153"/>
      <c r="M203" s="153"/>
      <c r="N203" s="153"/>
      <c r="O203" s="153"/>
      <c r="P203" s="153"/>
      <c r="Q203" s="153"/>
      <c r="R203" s="153"/>
      <c r="S203" s="153"/>
      <c r="T203" s="153"/>
      <c r="U203" s="153"/>
      <c r="V203" s="153"/>
      <c r="W203" s="153"/>
      <c r="X203" s="153"/>
      <c r="Y203" s="153"/>
      <c r="Z203" s="153"/>
      <c r="AA203" s="153"/>
    </row>
    <row r="204" spans="1:27" ht="11.25" customHeight="1" x14ac:dyDescent="0.2">
      <c r="A204" s="153"/>
      <c r="B204" s="154"/>
      <c r="C204" s="155"/>
      <c r="D204" s="156"/>
      <c r="E204" s="153"/>
      <c r="F204" s="156"/>
      <c r="G204" s="153"/>
      <c r="H204" s="153"/>
      <c r="I204" s="155"/>
      <c r="J204" s="153"/>
      <c r="K204" s="153"/>
      <c r="L204" s="153"/>
      <c r="M204" s="153"/>
      <c r="N204" s="153"/>
      <c r="O204" s="153"/>
      <c r="P204" s="153"/>
      <c r="Q204" s="153"/>
      <c r="R204" s="153"/>
      <c r="S204" s="153"/>
      <c r="T204" s="153"/>
      <c r="U204" s="153"/>
      <c r="V204" s="153"/>
      <c r="W204" s="153"/>
      <c r="X204" s="153"/>
      <c r="Y204" s="153"/>
      <c r="Z204" s="153"/>
      <c r="AA204" s="153"/>
    </row>
    <row r="205" spans="1:27" ht="11.25" customHeight="1" x14ac:dyDescent="0.2">
      <c r="A205" s="153"/>
      <c r="B205" s="154"/>
      <c r="C205" s="155"/>
      <c r="D205" s="156"/>
      <c r="E205" s="153"/>
      <c r="F205" s="156"/>
      <c r="G205" s="153"/>
      <c r="H205" s="153"/>
      <c r="I205" s="155"/>
      <c r="J205" s="153"/>
      <c r="K205" s="153"/>
      <c r="L205" s="153"/>
      <c r="M205" s="153"/>
      <c r="N205" s="153"/>
      <c r="O205" s="153"/>
      <c r="P205" s="153"/>
      <c r="Q205" s="153"/>
      <c r="R205" s="153"/>
      <c r="S205" s="153"/>
      <c r="T205" s="153"/>
      <c r="U205" s="153"/>
      <c r="V205" s="153"/>
      <c r="W205" s="153"/>
      <c r="X205" s="153"/>
      <c r="Y205" s="153"/>
      <c r="Z205" s="153"/>
      <c r="AA205" s="153"/>
    </row>
    <row r="206" spans="1:27" ht="11.25" customHeight="1" x14ac:dyDescent="0.2">
      <c r="A206" s="153"/>
      <c r="B206" s="154"/>
      <c r="C206" s="155"/>
      <c r="D206" s="156"/>
      <c r="E206" s="153"/>
      <c r="F206" s="156"/>
      <c r="G206" s="153"/>
      <c r="H206" s="153"/>
      <c r="I206" s="155"/>
      <c r="J206" s="153"/>
      <c r="K206" s="153"/>
      <c r="L206" s="153"/>
      <c r="M206" s="153"/>
      <c r="N206" s="153"/>
      <c r="O206" s="153"/>
      <c r="P206" s="153"/>
      <c r="Q206" s="153"/>
      <c r="R206" s="153"/>
      <c r="S206" s="153"/>
      <c r="T206" s="153"/>
      <c r="U206" s="153"/>
      <c r="V206" s="153"/>
      <c r="W206" s="153"/>
      <c r="X206" s="153"/>
      <c r="Y206" s="153"/>
      <c r="Z206" s="153"/>
      <c r="AA206" s="153"/>
    </row>
    <row r="207" spans="1:27" ht="11.25" customHeight="1" x14ac:dyDescent="0.2">
      <c r="A207" s="153"/>
      <c r="B207" s="154"/>
      <c r="C207" s="155"/>
      <c r="D207" s="156"/>
      <c r="E207" s="153"/>
      <c r="F207" s="156"/>
      <c r="G207" s="153"/>
      <c r="H207" s="153"/>
      <c r="I207" s="155"/>
      <c r="J207" s="153"/>
      <c r="K207" s="153"/>
      <c r="L207" s="153"/>
      <c r="M207" s="153"/>
      <c r="N207" s="153"/>
      <c r="O207" s="153"/>
      <c r="P207" s="153"/>
      <c r="Q207" s="153"/>
      <c r="R207" s="153"/>
      <c r="S207" s="153"/>
      <c r="T207" s="153"/>
      <c r="U207" s="153"/>
      <c r="V207" s="153"/>
      <c r="W207" s="153"/>
      <c r="X207" s="153"/>
      <c r="Y207" s="153"/>
      <c r="Z207" s="153"/>
      <c r="AA207" s="153"/>
    </row>
    <row r="208" spans="1:27" ht="11.25" customHeight="1" x14ac:dyDescent="0.2">
      <c r="A208" s="153"/>
      <c r="B208" s="154"/>
      <c r="C208" s="155"/>
      <c r="D208" s="156"/>
      <c r="E208" s="153"/>
      <c r="F208" s="156"/>
      <c r="G208" s="153"/>
      <c r="H208" s="153"/>
      <c r="I208" s="155"/>
      <c r="J208" s="153"/>
      <c r="K208" s="153"/>
      <c r="L208" s="153"/>
      <c r="M208" s="153"/>
      <c r="N208" s="153"/>
      <c r="O208" s="153"/>
      <c r="P208" s="153"/>
      <c r="Q208" s="153"/>
      <c r="R208" s="153"/>
      <c r="S208" s="153"/>
      <c r="T208" s="153"/>
      <c r="U208" s="153"/>
      <c r="V208" s="153"/>
      <c r="W208" s="153"/>
      <c r="X208" s="153"/>
      <c r="Y208" s="153"/>
      <c r="Z208" s="153"/>
      <c r="AA208" s="153"/>
    </row>
    <row r="209" spans="1:27" ht="11.25" customHeight="1" x14ac:dyDescent="0.2">
      <c r="A209" s="153"/>
      <c r="B209" s="154"/>
      <c r="C209" s="155"/>
      <c r="D209" s="156"/>
      <c r="E209" s="153"/>
      <c r="F209" s="156"/>
      <c r="G209" s="153"/>
      <c r="H209" s="153"/>
      <c r="I209" s="155"/>
      <c r="J209" s="153"/>
      <c r="K209" s="153"/>
      <c r="L209" s="153"/>
      <c r="M209" s="153"/>
      <c r="N209" s="153"/>
      <c r="O209" s="153"/>
      <c r="P209" s="153"/>
      <c r="Q209" s="153"/>
      <c r="R209" s="153"/>
      <c r="S209" s="153"/>
      <c r="T209" s="153"/>
      <c r="U209" s="153"/>
      <c r="V209" s="153"/>
      <c r="W209" s="153"/>
      <c r="X209" s="153"/>
      <c r="Y209" s="153"/>
      <c r="Z209" s="153"/>
      <c r="AA209" s="153"/>
    </row>
    <row r="210" spans="1:27" ht="11.25" customHeight="1" x14ac:dyDescent="0.2">
      <c r="A210" s="153"/>
      <c r="B210" s="154"/>
      <c r="C210" s="155"/>
      <c r="D210" s="156"/>
      <c r="E210" s="153"/>
      <c r="F210" s="156"/>
      <c r="G210" s="153"/>
      <c r="H210" s="153"/>
      <c r="I210" s="155"/>
      <c r="J210" s="153"/>
      <c r="K210" s="153"/>
      <c r="L210" s="153"/>
      <c r="M210" s="153"/>
      <c r="N210" s="153"/>
      <c r="O210" s="153"/>
      <c r="P210" s="153"/>
      <c r="Q210" s="153"/>
      <c r="R210" s="153"/>
      <c r="S210" s="153"/>
      <c r="T210" s="153"/>
      <c r="U210" s="153"/>
      <c r="V210" s="153"/>
      <c r="W210" s="153"/>
      <c r="X210" s="153"/>
      <c r="Y210" s="153"/>
      <c r="Z210" s="153"/>
      <c r="AA210" s="153"/>
    </row>
    <row r="211" spans="1:27" ht="11.25" customHeight="1" x14ac:dyDescent="0.2">
      <c r="A211" s="153"/>
      <c r="B211" s="154"/>
      <c r="C211" s="155"/>
      <c r="D211" s="156"/>
      <c r="E211" s="153"/>
      <c r="F211" s="156"/>
      <c r="G211" s="153"/>
      <c r="H211" s="153"/>
      <c r="I211" s="155"/>
      <c r="J211" s="153"/>
      <c r="K211" s="153"/>
      <c r="L211" s="153"/>
      <c r="M211" s="153"/>
      <c r="N211" s="153"/>
      <c r="O211" s="153"/>
      <c r="P211" s="153"/>
      <c r="Q211" s="153"/>
      <c r="R211" s="153"/>
      <c r="S211" s="153"/>
      <c r="T211" s="153"/>
      <c r="U211" s="153"/>
      <c r="V211" s="153"/>
      <c r="W211" s="153"/>
      <c r="X211" s="153"/>
      <c r="Y211" s="153"/>
      <c r="Z211" s="153"/>
      <c r="AA211" s="153"/>
    </row>
    <row r="212" spans="1:27" ht="11.25" customHeight="1" x14ac:dyDescent="0.2">
      <c r="A212" s="153"/>
      <c r="B212" s="154"/>
      <c r="C212" s="155"/>
      <c r="D212" s="156"/>
      <c r="E212" s="153"/>
      <c r="F212" s="156"/>
      <c r="G212" s="153"/>
      <c r="H212" s="153"/>
      <c r="I212" s="155"/>
      <c r="J212" s="153"/>
      <c r="K212" s="153"/>
      <c r="L212" s="153"/>
      <c r="M212" s="153"/>
      <c r="N212" s="153"/>
      <c r="O212" s="153"/>
      <c r="P212" s="153"/>
      <c r="Q212" s="153"/>
      <c r="R212" s="153"/>
      <c r="S212" s="153"/>
      <c r="T212" s="153"/>
      <c r="U212" s="153"/>
      <c r="V212" s="153"/>
      <c r="W212" s="153"/>
      <c r="X212" s="153"/>
      <c r="Y212" s="153"/>
      <c r="Z212" s="153"/>
      <c r="AA212" s="153"/>
    </row>
    <row r="213" spans="1:27" ht="11.25" customHeight="1" x14ac:dyDescent="0.2">
      <c r="A213" s="153"/>
      <c r="B213" s="154"/>
      <c r="C213" s="155"/>
      <c r="D213" s="156"/>
      <c r="E213" s="153"/>
      <c r="F213" s="156"/>
      <c r="G213" s="153"/>
      <c r="H213" s="153"/>
      <c r="I213" s="155"/>
      <c r="J213" s="153"/>
      <c r="K213" s="153"/>
      <c r="L213" s="153"/>
      <c r="M213" s="153"/>
      <c r="N213" s="153"/>
      <c r="O213" s="153"/>
      <c r="P213" s="153"/>
      <c r="Q213" s="153"/>
      <c r="R213" s="153"/>
      <c r="S213" s="153"/>
      <c r="T213" s="153"/>
      <c r="U213" s="153"/>
      <c r="V213" s="153"/>
      <c r="W213" s="153"/>
      <c r="X213" s="153"/>
      <c r="Y213" s="153"/>
      <c r="Z213" s="153"/>
      <c r="AA213" s="153"/>
    </row>
    <row r="214" spans="1:27" ht="11.25" customHeight="1" x14ac:dyDescent="0.2">
      <c r="A214" s="153"/>
      <c r="B214" s="154"/>
      <c r="C214" s="155"/>
      <c r="D214" s="156"/>
      <c r="E214" s="153"/>
      <c r="F214" s="156"/>
      <c r="G214" s="153"/>
      <c r="H214" s="153"/>
      <c r="I214" s="155"/>
      <c r="J214" s="153"/>
      <c r="K214" s="153"/>
      <c r="L214" s="153"/>
      <c r="M214" s="153"/>
      <c r="N214" s="153"/>
      <c r="O214" s="153"/>
      <c r="P214" s="153"/>
      <c r="Q214" s="153"/>
      <c r="R214" s="153"/>
      <c r="S214" s="153"/>
      <c r="T214" s="153"/>
      <c r="U214" s="153"/>
      <c r="V214" s="153"/>
      <c r="W214" s="153"/>
      <c r="X214" s="153"/>
      <c r="Y214" s="153"/>
      <c r="Z214" s="153"/>
      <c r="AA214" s="153"/>
    </row>
    <row r="215" spans="1:27" ht="11.25" customHeight="1" x14ac:dyDescent="0.2">
      <c r="A215" s="153"/>
      <c r="B215" s="154"/>
      <c r="C215" s="155"/>
      <c r="D215" s="156"/>
      <c r="E215" s="153"/>
      <c r="F215" s="156"/>
      <c r="G215" s="153"/>
      <c r="H215" s="153"/>
      <c r="I215" s="155"/>
      <c r="J215" s="153"/>
      <c r="K215" s="153"/>
      <c r="L215" s="153"/>
      <c r="M215" s="153"/>
      <c r="N215" s="153"/>
      <c r="O215" s="153"/>
      <c r="P215" s="153"/>
      <c r="Q215" s="153"/>
      <c r="R215" s="153"/>
      <c r="S215" s="153"/>
      <c r="T215" s="153"/>
      <c r="U215" s="153"/>
      <c r="V215" s="153"/>
      <c r="W215" s="153"/>
      <c r="X215" s="153"/>
      <c r="Y215" s="153"/>
      <c r="Z215" s="153"/>
      <c r="AA215" s="153"/>
    </row>
    <row r="216" spans="1:27" ht="11.25" customHeight="1" x14ac:dyDescent="0.2">
      <c r="A216" s="153"/>
      <c r="B216" s="154"/>
      <c r="C216" s="155"/>
      <c r="D216" s="156"/>
      <c r="E216" s="153"/>
      <c r="F216" s="156"/>
      <c r="G216" s="153"/>
      <c r="H216" s="153"/>
      <c r="I216" s="155"/>
      <c r="J216" s="153"/>
      <c r="K216" s="153"/>
      <c r="L216" s="153"/>
      <c r="M216" s="153"/>
      <c r="N216" s="153"/>
      <c r="O216" s="153"/>
      <c r="P216" s="153"/>
      <c r="Q216" s="153"/>
      <c r="R216" s="153"/>
      <c r="S216" s="153"/>
      <c r="T216" s="153"/>
      <c r="U216" s="153"/>
      <c r="V216" s="153"/>
      <c r="W216" s="153"/>
      <c r="X216" s="153"/>
      <c r="Y216" s="153"/>
      <c r="Z216" s="153"/>
      <c r="AA216" s="153"/>
    </row>
    <row r="217" spans="1:27" ht="11.25" customHeight="1" x14ac:dyDescent="0.2">
      <c r="A217" s="153"/>
      <c r="B217" s="154"/>
      <c r="C217" s="155"/>
      <c r="D217" s="156"/>
      <c r="E217" s="153"/>
      <c r="F217" s="156"/>
      <c r="G217" s="153"/>
      <c r="H217" s="153"/>
      <c r="I217" s="155"/>
      <c r="J217" s="153"/>
      <c r="K217" s="153"/>
      <c r="L217" s="153"/>
      <c r="M217" s="153"/>
      <c r="N217" s="153"/>
      <c r="O217" s="153"/>
      <c r="P217" s="153"/>
      <c r="Q217" s="153"/>
      <c r="R217" s="153"/>
      <c r="S217" s="153"/>
      <c r="T217" s="153"/>
      <c r="U217" s="153"/>
      <c r="V217" s="153"/>
      <c r="W217" s="153"/>
      <c r="X217" s="153"/>
      <c r="Y217" s="153"/>
      <c r="Z217" s="153"/>
      <c r="AA217" s="153"/>
    </row>
    <row r="218" spans="1:27" ht="11.25" customHeight="1" x14ac:dyDescent="0.2">
      <c r="A218" s="153"/>
      <c r="B218" s="154"/>
      <c r="C218" s="155"/>
      <c r="D218" s="156"/>
      <c r="E218" s="153"/>
      <c r="F218" s="156"/>
      <c r="G218" s="153"/>
      <c r="H218" s="153"/>
      <c r="I218" s="155"/>
      <c r="J218" s="153"/>
      <c r="K218" s="153"/>
      <c r="L218" s="153"/>
      <c r="M218" s="153"/>
      <c r="N218" s="153"/>
      <c r="O218" s="153"/>
      <c r="P218" s="153"/>
      <c r="Q218" s="153"/>
      <c r="R218" s="153"/>
      <c r="S218" s="153"/>
      <c r="T218" s="153"/>
      <c r="U218" s="153"/>
      <c r="V218" s="153"/>
      <c r="W218" s="153"/>
      <c r="X218" s="153"/>
      <c r="Y218" s="153"/>
      <c r="Z218" s="153"/>
      <c r="AA218" s="153"/>
    </row>
    <row r="219" spans="1:27" ht="11.25" customHeight="1" x14ac:dyDescent="0.2">
      <c r="A219" s="153"/>
      <c r="B219" s="154"/>
      <c r="C219" s="155"/>
      <c r="D219" s="156"/>
      <c r="E219" s="153"/>
      <c r="F219" s="156"/>
      <c r="G219" s="153"/>
      <c r="H219" s="153"/>
      <c r="I219" s="155"/>
      <c r="J219" s="153"/>
      <c r="K219" s="153"/>
      <c r="L219" s="153"/>
      <c r="M219" s="153"/>
      <c r="N219" s="153"/>
      <c r="O219" s="153"/>
      <c r="P219" s="153"/>
      <c r="Q219" s="153"/>
      <c r="R219" s="153"/>
      <c r="S219" s="153"/>
      <c r="T219" s="153"/>
      <c r="U219" s="153"/>
      <c r="V219" s="153"/>
      <c r="W219" s="153"/>
      <c r="X219" s="153"/>
      <c r="Y219" s="153"/>
      <c r="Z219" s="153"/>
      <c r="AA219" s="153"/>
    </row>
    <row r="220" spans="1:27" ht="11.25" customHeight="1" x14ac:dyDescent="0.2">
      <c r="A220" s="153"/>
      <c r="B220" s="154"/>
      <c r="C220" s="155"/>
      <c r="D220" s="156"/>
      <c r="E220" s="153"/>
      <c r="F220" s="156"/>
      <c r="G220" s="153"/>
      <c r="H220" s="153"/>
      <c r="I220" s="155"/>
      <c r="J220" s="153"/>
      <c r="K220" s="153"/>
      <c r="L220" s="153"/>
      <c r="M220" s="153"/>
      <c r="N220" s="153"/>
      <c r="O220" s="153"/>
      <c r="P220" s="153"/>
      <c r="Q220" s="153"/>
      <c r="R220" s="153"/>
      <c r="S220" s="153"/>
      <c r="T220" s="153"/>
      <c r="U220" s="153"/>
      <c r="V220" s="153"/>
      <c r="W220" s="153"/>
      <c r="X220" s="153"/>
      <c r="Y220" s="153"/>
      <c r="Z220" s="153"/>
      <c r="AA220" s="153"/>
    </row>
    <row r="221" spans="1:27" ht="15.75" customHeight="1" x14ac:dyDescent="0.2"/>
    <row r="222" spans="1:27" ht="15.75" customHeight="1" x14ac:dyDescent="0.2"/>
    <row r="223" spans="1:27" ht="15.75" customHeight="1" x14ac:dyDescent="0.2"/>
    <row r="224" spans="1:27"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4">
    <mergeCell ref="A1:J1"/>
    <mergeCell ref="K1:W1"/>
    <mergeCell ref="X1:Y1"/>
    <mergeCell ref="Z1:AB1"/>
  </mergeCells>
  <conditionalFormatting sqref="Z3:Z4">
    <cfRule type="containsText" dxfId="9" priority="1" operator="containsText" text="NO">
      <formula>NOT(ISERROR(SEARCH(("NO"),(Z3))))</formula>
    </cfRule>
    <cfRule type="containsText" dxfId="8" priority="2" operator="containsText" text="SI">
      <formula>NOT(ISERROR(SEARCH(("SI"),(Z3))))</formula>
    </cfRule>
  </conditionalFormatting>
  <hyperlinks>
    <hyperlink ref="W3" r:id="rId1" location="gid=1850002947" xr:uid="{00000000-0004-0000-0E00-000000000000}"/>
  </hyperlinks>
  <pageMargins left="0.7" right="0.7" top="0.75" bottom="0.75" header="0" footer="0"/>
  <pageSetup orientation="landscape"/>
  <extLst>
    <ext xmlns:x14="http://schemas.microsoft.com/office/spreadsheetml/2009/9/main" uri="{CCE6A557-97BC-4b89-ADB6-D9C93CAAB3DF}">
      <x14:dataValidations xmlns:xm="http://schemas.microsoft.com/office/excel/2006/main" count="4">
        <x14:dataValidation type="list" allowBlank="1" showInputMessage="1" showErrorMessage="1" prompt="Cuando no se cumpla con la meta establecida el líder de proceso y quien delegue deben implementar acciones que permitan el cumplimiento de la misma; las evidencias de estas acciones deben cargarse en la ruta establecida (columna W)." xr:uid="{00000000-0002-0000-0E00-000000000000}">
          <x14:formula1>
            <xm:f>Listados!$F$2:$F$4</xm:f>
          </x14:formula1>
          <xm:sqref>Z3:Z4</xm:sqref>
        </x14:dataValidation>
        <x14:dataValidation type="list" allowBlank="1" showErrorMessage="1" xr:uid="{00000000-0002-0000-0E00-000001000000}">
          <x14:formula1>
            <xm:f>Listados!$D$2:$D$5</xm:f>
          </x14:formula1>
          <xm:sqref>E3:E4</xm:sqref>
        </x14:dataValidation>
        <x14:dataValidation type="list" allowBlank="1" showErrorMessage="1" xr:uid="{00000000-0002-0000-0E00-000002000000}">
          <x14:formula1>
            <xm:f>Listados!$A$2:$A$18</xm:f>
          </x14:formula1>
          <xm:sqref>A3:A4</xm:sqref>
        </x14:dataValidation>
        <x14:dataValidation type="list" allowBlank="1" showErrorMessage="1" xr:uid="{00000000-0002-0000-0E00-000003000000}">
          <x14:formula1>
            <xm:f>Listados!$B$2:$B$30</xm:f>
          </x14:formula1>
          <xm:sqref>B3:B4</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D1000"/>
  <sheetViews>
    <sheetView workbookViewId="0">
      <selection sqref="A1:J1"/>
    </sheetView>
  </sheetViews>
  <sheetFormatPr baseColWidth="10" defaultColWidth="10.109375" defaultRowHeight="15" customHeight="1" x14ac:dyDescent="0.2"/>
  <cols>
    <col min="1" max="1" width="13.109375" customWidth="1"/>
    <col min="2" max="2" width="26.6640625" customWidth="1"/>
    <col min="3" max="3" width="15.33203125" customWidth="1"/>
    <col min="4" max="4" width="33.88671875" customWidth="1"/>
    <col min="5" max="5" width="12.109375" customWidth="1"/>
    <col min="6" max="6" width="28.77734375" customWidth="1"/>
    <col min="7" max="8" width="9" customWidth="1"/>
    <col min="9" max="9" width="14.44140625" customWidth="1"/>
    <col min="10" max="10" width="19" customWidth="1"/>
    <col min="11" max="15" width="2.33203125" customWidth="1"/>
    <col min="16" max="16" width="23.77734375" customWidth="1"/>
    <col min="17" max="22" width="2.33203125" customWidth="1"/>
    <col min="23" max="23" width="21.44140625" customWidth="1"/>
    <col min="24" max="24" width="12.21875" customWidth="1"/>
    <col min="25" max="25" width="27.88671875" customWidth="1"/>
    <col min="26" max="26" width="11.44140625" customWidth="1"/>
    <col min="27" max="27" width="10.88671875" customWidth="1"/>
    <col min="28" max="28" width="47.21875" customWidth="1"/>
  </cols>
  <sheetData>
    <row r="1" spans="1:30" ht="40.5" customHeight="1" x14ac:dyDescent="0.2">
      <c r="A1" s="417" t="s">
        <v>542</v>
      </c>
      <c r="B1" s="418"/>
      <c r="C1" s="418"/>
      <c r="D1" s="418"/>
      <c r="E1" s="418"/>
      <c r="F1" s="418"/>
      <c r="G1" s="418"/>
      <c r="H1" s="418"/>
      <c r="I1" s="418"/>
      <c r="J1" s="419"/>
      <c r="K1" s="420" t="s">
        <v>543</v>
      </c>
      <c r="L1" s="421"/>
      <c r="M1" s="421"/>
      <c r="N1" s="421"/>
      <c r="O1" s="421"/>
      <c r="P1" s="421"/>
      <c r="Q1" s="421"/>
      <c r="R1" s="421"/>
      <c r="S1" s="421"/>
      <c r="T1" s="421"/>
      <c r="U1" s="421"/>
      <c r="V1" s="421"/>
      <c r="W1" s="422"/>
      <c r="X1" s="433" t="s">
        <v>107</v>
      </c>
      <c r="Y1" s="419"/>
      <c r="Z1" s="437" t="s">
        <v>108</v>
      </c>
      <c r="AA1" s="421"/>
      <c r="AB1" s="424"/>
      <c r="AC1" s="34"/>
      <c r="AD1" s="35"/>
    </row>
    <row r="2" spans="1:30" ht="52.5" customHeight="1" x14ac:dyDescent="0.2">
      <c r="A2" s="36" t="s">
        <v>74</v>
      </c>
      <c r="B2" s="36" t="s">
        <v>484</v>
      </c>
      <c r="C2" s="36" t="s">
        <v>110</v>
      </c>
      <c r="D2" s="36" t="s">
        <v>111</v>
      </c>
      <c r="E2" s="36" t="s">
        <v>112</v>
      </c>
      <c r="F2" s="36" t="s">
        <v>113</v>
      </c>
      <c r="G2" s="36" t="s">
        <v>114</v>
      </c>
      <c r="H2" s="36" t="s">
        <v>115</v>
      </c>
      <c r="I2" s="36" t="s">
        <v>116</v>
      </c>
      <c r="J2" s="36" t="s">
        <v>117</v>
      </c>
      <c r="K2" s="216" t="s">
        <v>118</v>
      </c>
      <c r="L2" s="216" t="s">
        <v>119</v>
      </c>
      <c r="M2" s="216" t="s">
        <v>120</v>
      </c>
      <c r="N2" s="216" t="s">
        <v>121</v>
      </c>
      <c r="O2" s="216" t="s">
        <v>122</v>
      </c>
      <c r="P2" s="216" t="s">
        <v>123</v>
      </c>
      <c r="Q2" s="216" t="s">
        <v>124</v>
      </c>
      <c r="R2" s="216" t="s">
        <v>125</v>
      </c>
      <c r="S2" s="216" t="s">
        <v>126</v>
      </c>
      <c r="T2" s="216" t="s">
        <v>127</v>
      </c>
      <c r="U2" s="216" t="s">
        <v>128</v>
      </c>
      <c r="V2" s="216" t="s">
        <v>129</v>
      </c>
      <c r="W2" s="251" t="s">
        <v>130</v>
      </c>
      <c r="X2" s="252" t="s">
        <v>132</v>
      </c>
      <c r="Y2" s="252" t="s">
        <v>133</v>
      </c>
      <c r="Z2" s="370" t="s">
        <v>131</v>
      </c>
      <c r="AA2" s="371" t="s">
        <v>132</v>
      </c>
      <c r="AB2" s="372" t="s">
        <v>133</v>
      </c>
    </row>
    <row r="3" spans="1:30" ht="63" customHeight="1" x14ac:dyDescent="0.2">
      <c r="A3" s="45" t="s">
        <v>53</v>
      </c>
      <c r="B3" s="45" t="s">
        <v>24</v>
      </c>
      <c r="C3" s="44" t="s">
        <v>419</v>
      </c>
      <c r="D3" s="45" t="s">
        <v>726</v>
      </c>
      <c r="E3" s="46" t="s">
        <v>20</v>
      </c>
      <c r="F3" s="373" t="s">
        <v>421</v>
      </c>
      <c r="G3" s="44" t="s">
        <v>137</v>
      </c>
      <c r="H3" s="374" t="s">
        <v>167</v>
      </c>
      <c r="I3" s="318" t="s">
        <v>422</v>
      </c>
      <c r="J3" s="87" t="s">
        <v>288</v>
      </c>
      <c r="K3" s="337"/>
      <c r="L3" s="337"/>
      <c r="M3" s="337"/>
      <c r="N3" s="337"/>
      <c r="O3" s="337"/>
      <c r="P3" s="337"/>
      <c r="Q3" s="337"/>
      <c r="R3" s="337"/>
      <c r="S3" s="337"/>
      <c r="T3" s="337"/>
      <c r="U3" s="337"/>
      <c r="V3" s="152"/>
      <c r="W3" s="375"/>
      <c r="X3" s="46"/>
      <c r="Y3" s="87"/>
      <c r="Z3" s="46"/>
      <c r="AA3" s="260"/>
      <c r="AB3" s="376"/>
      <c r="AC3" s="6"/>
      <c r="AD3" s="6"/>
    </row>
    <row r="4" spans="1:30" ht="113.25" customHeight="1" x14ac:dyDescent="0.2">
      <c r="A4" s="59" t="s">
        <v>53</v>
      </c>
      <c r="B4" s="59" t="s">
        <v>24</v>
      </c>
      <c r="C4" s="58" t="s">
        <v>516</v>
      </c>
      <c r="D4" s="59" t="s">
        <v>727</v>
      </c>
      <c r="E4" s="60" t="s">
        <v>26</v>
      </c>
      <c r="F4" s="74" t="s">
        <v>728</v>
      </c>
      <c r="G4" s="58" t="s">
        <v>729</v>
      </c>
      <c r="H4" s="143" t="s">
        <v>167</v>
      </c>
      <c r="I4" s="74" t="s">
        <v>728</v>
      </c>
      <c r="J4" s="121" t="s">
        <v>730</v>
      </c>
      <c r="K4" s="63"/>
      <c r="L4" s="63"/>
      <c r="M4" s="63"/>
      <c r="N4" s="63"/>
      <c r="O4" s="63"/>
      <c r="P4" s="214" t="s">
        <v>731</v>
      </c>
      <c r="Q4" s="63"/>
      <c r="R4" s="63"/>
      <c r="S4" s="63"/>
      <c r="T4" s="63"/>
      <c r="U4" s="63"/>
      <c r="V4" s="64"/>
      <c r="W4" s="76"/>
      <c r="X4" s="226">
        <v>45497</v>
      </c>
      <c r="Y4" s="121" t="s">
        <v>732</v>
      </c>
      <c r="Z4" s="60" t="s">
        <v>10</v>
      </c>
      <c r="AA4" s="226">
        <v>45499</v>
      </c>
      <c r="AB4" s="377" t="s">
        <v>733</v>
      </c>
    </row>
    <row r="5" spans="1:30" ht="45" customHeight="1" x14ac:dyDescent="0.2">
      <c r="A5" s="59" t="s">
        <v>53</v>
      </c>
      <c r="B5" s="59" t="s">
        <v>24</v>
      </c>
      <c r="C5" s="58" t="s">
        <v>518</v>
      </c>
      <c r="D5" s="59" t="s">
        <v>734</v>
      </c>
      <c r="E5" s="60" t="s">
        <v>8</v>
      </c>
      <c r="F5" s="74" t="s">
        <v>735</v>
      </c>
      <c r="G5" s="58" t="s">
        <v>729</v>
      </c>
      <c r="H5" s="143" t="s">
        <v>154</v>
      </c>
      <c r="I5" s="75" t="s">
        <v>736</v>
      </c>
      <c r="J5" s="121" t="s">
        <v>737</v>
      </c>
      <c r="K5" s="63"/>
      <c r="L5" s="63"/>
      <c r="M5" s="63"/>
      <c r="N5" s="63"/>
      <c r="O5" s="63"/>
      <c r="P5" s="59" t="s">
        <v>738</v>
      </c>
      <c r="Q5" s="63"/>
      <c r="R5" s="63"/>
      <c r="S5" s="63"/>
      <c r="T5" s="63"/>
      <c r="U5" s="63"/>
      <c r="V5" s="64"/>
      <c r="W5" s="108" t="s">
        <v>739</v>
      </c>
      <c r="X5" s="226">
        <v>45497</v>
      </c>
      <c r="Y5" s="121" t="s">
        <v>740</v>
      </c>
      <c r="Z5" s="60" t="s">
        <v>10</v>
      </c>
      <c r="AA5" s="226">
        <v>45499</v>
      </c>
      <c r="AB5" s="121" t="s">
        <v>741</v>
      </c>
    </row>
    <row r="6" spans="1:30" ht="11.25" customHeight="1" x14ac:dyDescent="0.2">
      <c r="A6" s="153"/>
      <c r="B6" s="154"/>
      <c r="C6" s="155"/>
      <c r="D6" s="156"/>
      <c r="E6" s="153"/>
      <c r="F6" s="156"/>
      <c r="G6" s="153"/>
      <c r="H6" s="153"/>
      <c r="I6" s="155"/>
      <c r="J6" s="153"/>
      <c r="K6" s="153"/>
      <c r="L6" s="153"/>
      <c r="M6" s="153"/>
      <c r="N6" s="153"/>
      <c r="O6" s="153"/>
      <c r="P6" s="153"/>
      <c r="Q6" s="153"/>
      <c r="R6" s="153"/>
      <c r="S6" s="153"/>
      <c r="T6" s="153"/>
      <c r="U6" s="153"/>
      <c r="V6" s="153"/>
      <c r="W6" s="153"/>
      <c r="X6" s="153"/>
      <c r="Y6" s="153"/>
    </row>
    <row r="7" spans="1:30" ht="11.25" customHeight="1" x14ac:dyDescent="0.2">
      <c r="A7" s="153"/>
      <c r="B7" s="154"/>
      <c r="C7" s="155"/>
      <c r="D7" s="156"/>
      <c r="E7" s="153"/>
      <c r="F7" s="156"/>
      <c r="G7" s="153"/>
      <c r="H7" s="153"/>
      <c r="I7" s="155"/>
      <c r="J7" s="153"/>
      <c r="K7" s="153"/>
      <c r="L7" s="153"/>
      <c r="M7" s="153"/>
      <c r="N7" s="153"/>
      <c r="O7" s="153"/>
      <c r="P7" s="153"/>
      <c r="Q7" s="153"/>
      <c r="R7" s="153"/>
      <c r="S7" s="153"/>
      <c r="T7" s="153"/>
      <c r="U7" s="153"/>
      <c r="V7" s="153"/>
      <c r="W7" s="153"/>
      <c r="X7" s="153"/>
      <c r="Y7" s="153"/>
    </row>
    <row r="8" spans="1:30" ht="11.25" customHeight="1" x14ac:dyDescent="0.2">
      <c r="A8" s="153"/>
      <c r="B8" s="154"/>
      <c r="C8" s="155"/>
      <c r="D8" s="156"/>
      <c r="E8" s="153"/>
      <c r="F8" s="156"/>
      <c r="G8" s="153"/>
      <c r="H8" s="153"/>
      <c r="I8" s="155"/>
      <c r="J8" s="153"/>
      <c r="K8" s="153"/>
      <c r="L8" s="153"/>
      <c r="M8" s="153"/>
      <c r="N8" s="153"/>
      <c r="O8" s="153"/>
      <c r="P8" s="153"/>
      <c r="Q8" s="153"/>
      <c r="R8" s="153"/>
      <c r="S8" s="153"/>
      <c r="T8" s="153"/>
      <c r="U8" s="153"/>
      <c r="V8" s="153"/>
      <c r="W8" s="153"/>
      <c r="X8" s="153"/>
      <c r="Y8" s="153"/>
    </row>
    <row r="9" spans="1:30" ht="11.25" customHeight="1" x14ac:dyDescent="0.2">
      <c r="A9" s="153"/>
      <c r="B9" s="154"/>
      <c r="C9" s="155"/>
      <c r="D9" s="156"/>
      <c r="E9" s="153"/>
      <c r="F9" s="156"/>
      <c r="G9" s="153"/>
      <c r="H9" s="153"/>
      <c r="I9" s="155"/>
      <c r="J9" s="153"/>
      <c r="K9" s="153"/>
      <c r="L9" s="153"/>
      <c r="M9" s="153"/>
      <c r="N9" s="153"/>
      <c r="O9" s="153"/>
      <c r="P9" s="153"/>
      <c r="Q9" s="153"/>
      <c r="R9" s="153"/>
      <c r="S9" s="153"/>
      <c r="T9" s="153"/>
      <c r="U9" s="153"/>
      <c r="V9" s="153"/>
      <c r="W9" s="153"/>
      <c r="X9" s="153"/>
      <c r="Y9" s="153"/>
    </row>
    <row r="10" spans="1:30" ht="11.25" customHeight="1" x14ac:dyDescent="0.2">
      <c r="A10" s="153"/>
      <c r="B10" s="154"/>
      <c r="C10" s="155"/>
      <c r="D10" s="156"/>
      <c r="E10" s="153"/>
      <c r="F10" s="156"/>
      <c r="G10" s="153"/>
      <c r="H10" s="153"/>
      <c r="I10" s="155"/>
      <c r="J10" s="153"/>
      <c r="K10" s="153"/>
      <c r="L10" s="153"/>
      <c r="M10" s="153"/>
      <c r="N10" s="153"/>
      <c r="O10" s="153"/>
      <c r="P10" s="153"/>
      <c r="Q10" s="153"/>
      <c r="R10" s="153"/>
      <c r="S10" s="153"/>
      <c r="T10" s="153"/>
      <c r="U10" s="153"/>
      <c r="V10" s="153"/>
      <c r="W10" s="153"/>
      <c r="X10" s="153"/>
      <c r="Y10" s="153"/>
    </row>
    <row r="11" spans="1:30" ht="11.25" customHeight="1" x14ac:dyDescent="0.2">
      <c r="A11" s="153"/>
      <c r="B11" s="154"/>
      <c r="C11" s="155"/>
      <c r="D11" s="156"/>
      <c r="E11" s="153"/>
      <c r="F11" s="156"/>
      <c r="G11" s="153"/>
      <c r="H11" s="153"/>
      <c r="I11" s="155"/>
      <c r="J11" s="153"/>
      <c r="K11" s="153"/>
      <c r="L11" s="153"/>
      <c r="M11" s="153"/>
      <c r="N11" s="153"/>
      <c r="O11" s="153"/>
      <c r="P11" s="153"/>
      <c r="Q11" s="153"/>
      <c r="R11" s="153"/>
      <c r="S11" s="153"/>
      <c r="T11" s="153"/>
      <c r="U11" s="153"/>
      <c r="V11" s="153"/>
      <c r="W11" s="153"/>
      <c r="X11" s="153"/>
      <c r="Y11" s="153"/>
    </row>
    <row r="12" spans="1:30" ht="11.25" customHeight="1" x14ac:dyDescent="0.2">
      <c r="A12" s="153"/>
      <c r="B12" s="154"/>
      <c r="C12" s="155"/>
      <c r="D12" s="156"/>
      <c r="E12" s="153"/>
      <c r="F12" s="156"/>
      <c r="G12" s="153"/>
      <c r="H12" s="153"/>
      <c r="I12" s="155"/>
      <c r="J12" s="153"/>
      <c r="K12" s="153"/>
      <c r="L12" s="153"/>
      <c r="M12" s="153"/>
      <c r="N12" s="153"/>
      <c r="O12" s="153"/>
      <c r="P12" s="153"/>
      <c r="Q12" s="153"/>
      <c r="R12" s="153"/>
      <c r="S12" s="153"/>
      <c r="T12" s="153"/>
      <c r="U12" s="153"/>
      <c r="V12" s="153"/>
      <c r="W12" s="153"/>
      <c r="X12" s="153"/>
      <c r="Y12" s="153"/>
    </row>
    <row r="13" spans="1:30" ht="11.25" customHeight="1" x14ac:dyDescent="0.2">
      <c r="A13" s="153"/>
      <c r="B13" s="154"/>
      <c r="C13" s="155"/>
      <c r="D13" s="156"/>
      <c r="E13" s="153"/>
      <c r="F13" s="156"/>
      <c r="G13" s="153"/>
      <c r="H13" s="153"/>
      <c r="I13" s="155"/>
      <c r="J13" s="153"/>
      <c r="K13" s="153"/>
      <c r="L13" s="153"/>
      <c r="M13" s="153"/>
      <c r="N13" s="153"/>
      <c r="O13" s="153"/>
      <c r="P13" s="153"/>
      <c r="Q13" s="153"/>
      <c r="R13" s="153"/>
      <c r="S13" s="153"/>
      <c r="T13" s="153"/>
      <c r="U13" s="153"/>
      <c r="V13" s="153"/>
      <c r="W13" s="153"/>
      <c r="X13" s="153"/>
      <c r="Y13" s="153"/>
    </row>
    <row r="14" spans="1:30" ht="11.25" customHeight="1" x14ac:dyDescent="0.2">
      <c r="A14" s="153"/>
      <c r="B14" s="154"/>
      <c r="C14" s="155"/>
      <c r="D14" s="156"/>
      <c r="E14" s="153"/>
      <c r="F14" s="156"/>
      <c r="G14" s="153"/>
      <c r="H14" s="153"/>
      <c r="I14" s="155"/>
      <c r="J14" s="153"/>
      <c r="K14" s="153"/>
      <c r="L14" s="153"/>
      <c r="M14" s="153"/>
      <c r="N14" s="153"/>
      <c r="O14" s="153"/>
      <c r="P14" s="153"/>
      <c r="Q14" s="153"/>
      <c r="R14" s="153"/>
      <c r="S14" s="153"/>
      <c r="T14" s="153"/>
      <c r="U14" s="153"/>
      <c r="V14" s="153"/>
      <c r="W14" s="153"/>
      <c r="X14" s="153"/>
      <c r="Y14" s="153"/>
    </row>
    <row r="15" spans="1:30" ht="11.25" customHeight="1" x14ac:dyDescent="0.2">
      <c r="A15" s="153"/>
      <c r="B15" s="154"/>
      <c r="C15" s="155"/>
      <c r="D15" s="156"/>
      <c r="E15" s="153"/>
      <c r="F15" s="156"/>
      <c r="G15" s="153"/>
      <c r="H15" s="153"/>
      <c r="I15" s="155"/>
      <c r="J15" s="153"/>
      <c r="K15" s="153"/>
      <c r="L15" s="153"/>
      <c r="M15" s="153"/>
      <c r="N15" s="153"/>
      <c r="O15" s="153"/>
      <c r="P15" s="153"/>
      <c r="Q15" s="153"/>
      <c r="R15" s="153"/>
      <c r="S15" s="153"/>
      <c r="T15" s="153"/>
      <c r="U15" s="153"/>
      <c r="V15" s="153"/>
      <c r="W15" s="153"/>
      <c r="X15" s="153"/>
      <c r="Y15" s="153"/>
    </row>
    <row r="16" spans="1:30" ht="11.25" customHeight="1" x14ac:dyDescent="0.2">
      <c r="A16" s="153"/>
      <c r="B16" s="154"/>
      <c r="C16" s="155"/>
      <c r="D16" s="156"/>
      <c r="E16" s="153"/>
      <c r="F16" s="156"/>
      <c r="G16" s="153"/>
      <c r="H16" s="153"/>
      <c r="I16" s="155"/>
      <c r="J16" s="153"/>
      <c r="K16" s="153"/>
      <c r="L16" s="153"/>
      <c r="M16" s="153"/>
      <c r="N16" s="153"/>
      <c r="O16" s="153"/>
      <c r="P16" s="153"/>
      <c r="Q16" s="153"/>
      <c r="R16" s="153"/>
      <c r="S16" s="153"/>
      <c r="T16" s="153"/>
      <c r="U16" s="153"/>
      <c r="V16" s="153"/>
      <c r="W16" s="153"/>
      <c r="X16" s="153"/>
      <c r="Y16" s="153"/>
    </row>
    <row r="17" spans="1:25" ht="11.25" customHeight="1" x14ac:dyDescent="0.2">
      <c r="A17" s="153"/>
      <c r="B17" s="154"/>
      <c r="C17" s="155"/>
      <c r="D17" s="156"/>
      <c r="E17" s="153"/>
      <c r="F17" s="156"/>
      <c r="G17" s="153"/>
      <c r="H17" s="153"/>
      <c r="I17" s="155"/>
      <c r="J17" s="153"/>
      <c r="K17" s="153"/>
      <c r="L17" s="153"/>
      <c r="M17" s="153"/>
      <c r="N17" s="153"/>
      <c r="O17" s="153"/>
      <c r="P17" s="153"/>
      <c r="Q17" s="153"/>
      <c r="R17" s="153"/>
      <c r="S17" s="153"/>
      <c r="T17" s="153"/>
      <c r="U17" s="153"/>
      <c r="V17" s="153"/>
      <c r="W17" s="153"/>
      <c r="X17" s="153"/>
      <c r="Y17" s="153"/>
    </row>
    <row r="18" spans="1:25" ht="11.25" customHeight="1" x14ac:dyDescent="0.2">
      <c r="A18" s="153"/>
      <c r="B18" s="154"/>
      <c r="C18" s="155"/>
      <c r="D18" s="156"/>
      <c r="E18" s="153"/>
      <c r="F18" s="156"/>
      <c r="G18" s="153"/>
      <c r="H18" s="153"/>
      <c r="I18" s="155"/>
      <c r="J18" s="153"/>
      <c r="K18" s="153"/>
      <c r="L18" s="153"/>
      <c r="M18" s="153"/>
      <c r="N18" s="153"/>
      <c r="O18" s="153"/>
      <c r="P18" s="153"/>
      <c r="Q18" s="153"/>
      <c r="R18" s="153"/>
      <c r="S18" s="153"/>
      <c r="T18" s="153"/>
      <c r="U18" s="153"/>
      <c r="V18" s="153"/>
      <c r="W18" s="153"/>
      <c r="X18" s="153"/>
      <c r="Y18" s="153"/>
    </row>
    <row r="19" spans="1:25" ht="11.25" customHeight="1" x14ac:dyDescent="0.2">
      <c r="A19" s="153"/>
      <c r="B19" s="154"/>
      <c r="C19" s="155"/>
      <c r="D19" s="156"/>
      <c r="E19" s="153"/>
      <c r="F19" s="156"/>
      <c r="G19" s="153"/>
      <c r="H19" s="153"/>
      <c r="I19" s="155"/>
      <c r="J19" s="153"/>
      <c r="K19" s="153"/>
      <c r="L19" s="153"/>
      <c r="M19" s="153"/>
      <c r="N19" s="153"/>
      <c r="O19" s="153"/>
      <c r="P19" s="153"/>
      <c r="Q19" s="153"/>
      <c r="R19" s="153"/>
      <c r="S19" s="153"/>
      <c r="T19" s="153"/>
      <c r="U19" s="153"/>
      <c r="V19" s="153"/>
      <c r="W19" s="153"/>
      <c r="X19" s="153"/>
      <c r="Y19" s="153"/>
    </row>
    <row r="20" spans="1:25" ht="11.25" customHeight="1" x14ac:dyDescent="0.2">
      <c r="A20" s="153"/>
      <c r="B20" s="154"/>
      <c r="C20" s="155"/>
      <c r="D20" s="156"/>
      <c r="E20" s="153"/>
      <c r="F20" s="156"/>
      <c r="G20" s="153"/>
      <c r="H20" s="153"/>
      <c r="I20" s="155"/>
      <c r="J20" s="153"/>
      <c r="K20" s="153"/>
      <c r="L20" s="153"/>
      <c r="M20" s="153"/>
      <c r="N20" s="153"/>
      <c r="O20" s="153"/>
      <c r="P20" s="153"/>
      <c r="Q20" s="153"/>
      <c r="R20" s="153"/>
      <c r="S20" s="153"/>
      <c r="T20" s="153"/>
      <c r="U20" s="153"/>
      <c r="V20" s="153"/>
      <c r="W20" s="153"/>
      <c r="X20" s="153"/>
      <c r="Y20" s="153"/>
    </row>
    <row r="21" spans="1:25" ht="11.25" customHeight="1" x14ac:dyDescent="0.2">
      <c r="A21" s="153"/>
      <c r="B21" s="154"/>
      <c r="C21" s="155"/>
      <c r="D21" s="156"/>
      <c r="E21" s="153"/>
      <c r="F21" s="156"/>
      <c r="G21" s="153"/>
      <c r="H21" s="153"/>
      <c r="I21" s="155"/>
      <c r="J21" s="153"/>
      <c r="K21" s="153"/>
      <c r="L21" s="153"/>
      <c r="M21" s="153"/>
      <c r="N21" s="153"/>
      <c r="O21" s="153"/>
      <c r="P21" s="153"/>
      <c r="Q21" s="153"/>
      <c r="R21" s="153"/>
      <c r="S21" s="153"/>
      <c r="T21" s="153"/>
      <c r="U21" s="153"/>
      <c r="V21" s="153"/>
      <c r="W21" s="153"/>
      <c r="X21" s="153"/>
      <c r="Y21" s="153"/>
    </row>
    <row r="22" spans="1:25" ht="11.25" customHeight="1" x14ac:dyDescent="0.2">
      <c r="A22" s="153"/>
      <c r="B22" s="154"/>
      <c r="C22" s="155"/>
      <c r="D22" s="156"/>
      <c r="E22" s="153"/>
      <c r="F22" s="156"/>
      <c r="G22" s="153"/>
      <c r="H22" s="153"/>
      <c r="I22" s="155"/>
      <c r="J22" s="153"/>
      <c r="K22" s="153"/>
      <c r="L22" s="153"/>
      <c r="M22" s="153"/>
      <c r="N22" s="153"/>
      <c r="O22" s="153"/>
      <c r="P22" s="153"/>
      <c r="Q22" s="153"/>
      <c r="R22" s="153"/>
      <c r="S22" s="153"/>
      <c r="T22" s="153"/>
      <c r="U22" s="153"/>
      <c r="V22" s="153"/>
      <c r="W22" s="153"/>
      <c r="X22" s="153"/>
      <c r="Y22" s="153"/>
    </row>
    <row r="23" spans="1:25" ht="11.25" customHeight="1" x14ac:dyDescent="0.2">
      <c r="A23" s="153"/>
      <c r="B23" s="154"/>
      <c r="C23" s="155"/>
      <c r="D23" s="156"/>
      <c r="E23" s="153"/>
      <c r="F23" s="156"/>
      <c r="G23" s="153"/>
      <c r="H23" s="153"/>
      <c r="I23" s="155"/>
      <c r="J23" s="153"/>
      <c r="K23" s="153"/>
      <c r="L23" s="153"/>
      <c r="M23" s="153"/>
      <c r="N23" s="153"/>
      <c r="O23" s="153"/>
      <c r="P23" s="153"/>
      <c r="Q23" s="153"/>
      <c r="R23" s="153"/>
      <c r="S23" s="153"/>
      <c r="T23" s="153"/>
      <c r="U23" s="153"/>
      <c r="V23" s="153"/>
      <c r="W23" s="153"/>
      <c r="X23" s="153"/>
      <c r="Y23" s="153"/>
    </row>
    <row r="24" spans="1:25" ht="11.25" customHeight="1" x14ac:dyDescent="0.2">
      <c r="A24" s="153"/>
      <c r="B24" s="154"/>
      <c r="C24" s="155"/>
      <c r="D24" s="156"/>
      <c r="E24" s="153"/>
      <c r="F24" s="156"/>
      <c r="G24" s="153"/>
      <c r="H24" s="153"/>
      <c r="I24" s="155"/>
      <c r="J24" s="153"/>
      <c r="K24" s="153"/>
      <c r="L24" s="153"/>
      <c r="M24" s="153"/>
      <c r="N24" s="153"/>
      <c r="O24" s="153"/>
      <c r="P24" s="153"/>
      <c r="Q24" s="153"/>
      <c r="R24" s="153"/>
      <c r="S24" s="153"/>
      <c r="T24" s="153"/>
      <c r="U24" s="153"/>
      <c r="V24" s="153"/>
      <c r="W24" s="153"/>
      <c r="X24" s="153"/>
      <c r="Y24" s="153"/>
    </row>
    <row r="25" spans="1:25" ht="11.25" customHeight="1" x14ac:dyDescent="0.2">
      <c r="A25" s="153"/>
      <c r="B25" s="154"/>
      <c r="C25" s="155"/>
      <c r="D25" s="156"/>
      <c r="E25" s="153"/>
      <c r="F25" s="156"/>
      <c r="G25" s="153"/>
      <c r="H25" s="153"/>
      <c r="I25" s="155"/>
      <c r="J25" s="153"/>
      <c r="K25" s="153"/>
      <c r="L25" s="153"/>
      <c r="M25" s="153"/>
      <c r="N25" s="153"/>
      <c r="O25" s="153"/>
      <c r="P25" s="153"/>
      <c r="Q25" s="153"/>
      <c r="R25" s="153"/>
      <c r="S25" s="153"/>
      <c r="T25" s="153"/>
      <c r="U25" s="153"/>
      <c r="V25" s="153"/>
      <c r="W25" s="153"/>
      <c r="X25" s="153"/>
      <c r="Y25" s="153"/>
    </row>
    <row r="26" spans="1:25" ht="11.25" customHeight="1" x14ac:dyDescent="0.2">
      <c r="A26" s="153"/>
      <c r="B26" s="154"/>
      <c r="C26" s="155"/>
      <c r="D26" s="156"/>
      <c r="E26" s="153"/>
      <c r="F26" s="156"/>
      <c r="G26" s="153"/>
      <c r="H26" s="153"/>
      <c r="I26" s="155"/>
      <c r="J26" s="153"/>
      <c r="K26" s="153"/>
      <c r="L26" s="153"/>
      <c r="M26" s="153"/>
      <c r="N26" s="153"/>
      <c r="O26" s="153"/>
      <c r="P26" s="153"/>
      <c r="Q26" s="153"/>
      <c r="R26" s="153"/>
      <c r="S26" s="153"/>
      <c r="T26" s="153"/>
      <c r="U26" s="153"/>
      <c r="V26" s="153"/>
      <c r="W26" s="153"/>
      <c r="X26" s="153"/>
      <c r="Y26" s="153"/>
    </row>
    <row r="27" spans="1:25" ht="11.25" customHeight="1" x14ac:dyDescent="0.2">
      <c r="A27" s="153"/>
      <c r="B27" s="154"/>
      <c r="C27" s="155"/>
      <c r="D27" s="156"/>
      <c r="E27" s="153"/>
      <c r="F27" s="156"/>
      <c r="G27" s="153"/>
      <c r="H27" s="153"/>
      <c r="I27" s="155"/>
      <c r="J27" s="153"/>
      <c r="K27" s="153"/>
      <c r="L27" s="153"/>
      <c r="M27" s="153"/>
      <c r="N27" s="153"/>
      <c r="O27" s="153"/>
      <c r="P27" s="153"/>
      <c r="Q27" s="153"/>
      <c r="R27" s="153"/>
      <c r="S27" s="153"/>
      <c r="T27" s="153"/>
      <c r="U27" s="153"/>
      <c r="V27" s="153"/>
      <c r="W27" s="153"/>
      <c r="X27" s="153"/>
      <c r="Y27" s="153"/>
    </row>
    <row r="28" spans="1:25" ht="11.25" customHeight="1" x14ac:dyDescent="0.2">
      <c r="A28" s="153"/>
      <c r="B28" s="154"/>
      <c r="C28" s="155"/>
      <c r="D28" s="156"/>
      <c r="E28" s="153"/>
      <c r="F28" s="156"/>
      <c r="G28" s="153"/>
      <c r="H28" s="153"/>
      <c r="I28" s="155"/>
      <c r="J28" s="153"/>
      <c r="K28" s="153"/>
      <c r="L28" s="153"/>
      <c r="M28" s="153"/>
      <c r="N28" s="153"/>
      <c r="O28" s="153"/>
      <c r="P28" s="153"/>
      <c r="Q28" s="153"/>
      <c r="R28" s="153"/>
      <c r="S28" s="153"/>
      <c r="T28" s="153"/>
      <c r="U28" s="153"/>
      <c r="V28" s="153"/>
      <c r="W28" s="153"/>
      <c r="X28" s="153"/>
      <c r="Y28" s="153"/>
    </row>
    <row r="29" spans="1:25" ht="11.25" customHeight="1" x14ac:dyDescent="0.2">
      <c r="A29" s="153"/>
      <c r="B29" s="154"/>
      <c r="C29" s="155"/>
      <c r="D29" s="156"/>
      <c r="E29" s="153"/>
      <c r="F29" s="156"/>
      <c r="G29" s="153"/>
      <c r="H29" s="153"/>
      <c r="I29" s="155"/>
      <c r="J29" s="153"/>
      <c r="K29" s="153"/>
      <c r="L29" s="153"/>
      <c r="M29" s="153"/>
      <c r="N29" s="153"/>
      <c r="O29" s="153"/>
      <c r="P29" s="153"/>
      <c r="Q29" s="153"/>
      <c r="R29" s="153"/>
      <c r="S29" s="153"/>
      <c r="T29" s="153"/>
      <c r="U29" s="153"/>
      <c r="V29" s="153"/>
      <c r="W29" s="153"/>
      <c r="X29" s="153"/>
      <c r="Y29" s="153"/>
    </row>
    <row r="30" spans="1:25" ht="11.25" customHeight="1" x14ac:dyDescent="0.2">
      <c r="A30" s="153"/>
      <c r="B30" s="154"/>
      <c r="C30" s="155"/>
      <c r="D30" s="156"/>
      <c r="E30" s="153"/>
      <c r="F30" s="156"/>
      <c r="G30" s="153"/>
      <c r="H30" s="153"/>
      <c r="I30" s="155"/>
      <c r="J30" s="153"/>
      <c r="K30" s="153"/>
      <c r="L30" s="153"/>
      <c r="M30" s="153"/>
      <c r="N30" s="153"/>
      <c r="O30" s="153"/>
      <c r="P30" s="153"/>
      <c r="Q30" s="153"/>
      <c r="R30" s="153"/>
      <c r="S30" s="153"/>
      <c r="T30" s="153"/>
      <c r="U30" s="153"/>
      <c r="V30" s="153"/>
      <c r="W30" s="153"/>
      <c r="X30" s="153"/>
      <c r="Y30" s="153"/>
    </row>
    <row r="31" spans="1:25" ht="11.25" customHeight="1" x14ac:dyDescent="0.2">
      <c r="A31" s="153"/>
      <c r="B31" s="154"/>
      <c r="C31" s="155"/>
      <c r="D31" s="156"/>
      <c r="E31" s="153"/>
      <c r="F31" s="156"/>
      <c r="G31" s="153"/>
      <c r="H31" s="153"/>
      <c r="I31" s="155"/>
      <c r="J31" s="153"/>
      <c r="K31" s="153"/>
      <c r="L31" s="153"/>
      <c r="M31" s="153"/>
      <c r="N31" s="153"/>
      <c r="O31" s="153"/>
      <c r="P31" s="153"/>
      <c r="Q31" s="153"/>
      <c r="R31" s="153"/>
      <c r="S31" s="153"/>
      <c r="T31" s="153"/>
      <c r="U31" s="153"/>
      <c r="V31" s="153"/>
      <c r="W31" s="153"/>
      <c r="X31" s="153"/>
      <c r="Y31" s="153"/>
    </row>
    <row r="32" spans="1:25" ht="11.25" customHeight="1" x14ac:dyDescent="0.2">
      <c r="A32" s="153"/>
      <c r="B32" s="154"/>
      <c r="C32" s="155"/>
      <c r="D32" s="156"/>
      <c r="E32" s="153"/>
      <c r="F32" s="156"/>
      <c r="G32" s="153"/>
      <c r="H32" s="153"/>
      <c r="I32" s="155"/>
      <c r="J32" s="153"/>
      <c r="K32" s="153"/>
      <c r="L32" s="153"/>
      <c r="M32" s="153"/>
      <c r="N32" s="153"/>
      <c r="O32" s="153"/>
      <c r="P32" s="153"/>
      <c r="Q32" s="153"/>
      <c r="R32" s="153"/>
      <c r="S32" s="153"/>
      <c r="T32" s="153"/>
      <c r="U32" s="153"/>
      <c r="V32" s="153"/>
      <c r="W32" s="153"/>
      <c r="X32" s="153"/>
      <c r="Y32" s="153"/>
    </row>
    <row r="33" spans="1:25" ht="11.25" customHeight="1" x14ac:dyDescent="0.2">
      <c r="A33" s="153"/>
      <c r="B33" s="154"/>
      <c r="C33" s="155"/>
      <c r="D33" s="156"/>
      <c r="E33" s="153"/>
      <c r="F33" s="156"/>
      <c r="G33" s="153"/>
      <c r="H33" s="153"/>
      <c r="I33" s="155"/>
      <c r="J33" s="153"/>
      <c r="K33" s="153"/>
      <c r="L33" s="153"/>
      <c r="M33" s="153"/>
      <c r="N33" s="153"/>
      <c r="O33" s="153"/>
      <c r="P33" s="153"/>
      <c r="Q33" s="153"/>
      <c r="R33" s="153"/>
      <c r="S33" s="153"/>
      <c r="T33" s="153"/>
      <c r="U33" s="153"/>
      <c r="V33" s="153"/>
      <c r="W33" s="153"/>
      <c r="X33" s="153"/>
      <c r="Y33" s="153"/>
    </row>
    <row r="34" spans="1:25" ht="11.25" customHeight="1" x14ac:dyDescent="0.2">
      <c r="A34" s="153"/>
      <c r="B34" s="154"/>
      <c r="C34" s="155"/>
      <c r="D34" s="156"/>
      <c r="E34" s="153"/>
      <c r="F34" s="156"/>
      <c r="G34" s="153"/>
      <c r="H34" s="153"/>
      <c r="I34" s="155"/>
      <c r="J34" s="153"/>
      <c r="K34" s="153"/>
      <c r="L34" s="153"/>
      <c r="M34" s="153"/>
      <c r="N34" s="153"/>
      <c r="O34" s="153"/>
      <c r="P34" s="153"/>
      <c r="Q34" s="153"/>
      <c r="R34" s="153"/>
      <c r="S34" s="153"/>
      <c r="T34" s="153"/>
      <c r="U34" s="153"/>
      <c r="V34" s="153"/>
      <c r="W34" s="153"/>
      <c r="X34" s="153"/>
      <c r="Y34" s="153"/>
    </row>
    <row r="35" spans="1:25" ht="11.25" customHeight="1" x14ac:dyDescent="0.2">
      <c r="A35" s="153"/>
      <c r="B35" s="154"/>
      <c r="C35" s="155"/>
      <c r="D35" s="156"/>
      <c r="E35" s="153"/>
      <c r="F35" s="156"/>
      <c r="G35" s="153"/>
      <c r="H35" s="153"/>
      <c r="I35" s="155"/>
      <c r="J35" s="153"/>
      <c r="K35" s="153"/>
      <c r="L35" s="153"/>
      <c r="M35" s="153"/>
      <c r="N35" s="153"/>
      <c r="O35" s="153"/>
      <c r="P35" s="153"/>
      <c r="Q35" s="153"/>
      <c r="R35" s="153"/>
      <c r="S35" s="153"/>
      <c r="T35" s="153"/>
      <c r="U35" s="153"/>
      <c r="V35" s="153"/>
      <c r="W35" s="153"/>
      <c r="X35" s="153"/>
      <c r="Y35" s="153"/>
    </row>
    <row r="36" spans="1:25" ht="11.25" customHeight="1" x14ac:dyDescent="0.2">
      <c r="A36" s="153"/>
      <c r="B36" s="154"/>
      <c r="C36" s="155"/>
      <c r="D36" s="156"/>
      <c r="E36" s="153"/>
      <c r="F36" s="156"/>
      <c r="G36" s="153"/>
      <c r="H36" s="153"/>
      <c r="I36" s="155"/>
      <c r="J36" s="153"/>
      <c r="K36" s="153"/>
      <c r="L36" s="153"/>
      <c r="M36" s="153"/>
      <c r="N36" s="153"/>
      <c r="O36" s="153"/>
      <c r="P36" s="153"/>
      <c r="Q36" s="153"/>
      <c r="R36" s="153"/>
      <c r="S36" s="153"/>
      <c r="T36" s="153"/>
      <c r="U36" s="153"/>
      <c r="V36" s="153"/>
      <c r="W36" s="153"/>
      <c r="X36" s="153"/>
      <c r="Y36" s="153"/>
    </row>
    <row r="37" spans="1:25" ht="11.25" customHeight="1" x14ac:dyDescent="0.2">
      <c r="A37" s="153"/>
      <c r="B37" s="154"/>
      <c r="C37" s="155"/>
      <c r="D37" s="156"/>
      <c r="E37" s="153"/>
      <c r="F37" s="156"/>
      <c r="G37" s="153"/>
      <c r="H37" s="153"/>
      <c r="I37" s="155"/>
      <c r="J37" s="153"/>
      <c r="K37" s="153"/>
      <c r="L37" s="153"/>
      <c r="M37" s="153"/>
      <c r="N37" s="153"/>
      <c r="O37" s="153"/>
      <c r="P37" s="153"/>
      <c r="Q37" s="153"/>
      <c r="R37" s="153"/>
      <c r="S37" s="153"/>
      <c r="T37" s="153"/>
      <c r="U37" s="153"/>
      <c r="V37" s="153"/>
      <c r="W37" s="153"/>
      <c r="X37" s="153"/>
      <c r="Y37" s="153"/>
    </row>
    <row r="38" spans="1:25" ht="11.25" customHeight="1" x14ac:dyDescent="0.2">
      <c r="A38" s="153"/>
      <c r="B38" s="154"/>
      <c r="C38" s="155"/>
      <c r="D38" s="156"/>
      <c r="E38" s="153"/>
      <c r="F38" s="156"/>
      <c r="G38" s="153"/>
      <c r="H38" s="153"/>
      <c r="I38" s="155"/>
      <c r="J38" s="153"/>
      <c r="K38" s="153"/>
      <c r="L38" s="153"/>
      <c r="M38" s="153"/>
      <c r="N38" s="153"/>
      <c r="O38" s="153"/>
      <c r="P38" s="153"/>
      <c r="Q38" s="153"/>
      <c r="R38" s="153"/>
      <c r="S38" s="153"/>
      <c r="T38" s="153"/>
      <c r="U38" s="153"/>
      <c r="V38" s="153"/>
      <c r="W38" s="153"/>
      <c r="X38" s="153"/>
      <c r="Y38" s="153"/>
    </row>
    <row r="39" spans="1:25" ht="11.25" customHeight="1" x14ac:dyDescent="0.2">
      <c r="A39" s="153"/>
      <c r="B39" s="154"/>
      <c r="C39" s="155"/>
      <c r="D39" s="156"/>
      <c r="E39" s="153"/>
      <c r="F39" s="156"/>
      <c r="G39" s="153"/>
      <c r="H39" s="153"/>
      <c r="I39" s="155"/>
      <c r="J39" s="153"/>
      <c r="K39" s="153"/>
      <c r="L39" s="153"/>
      <c r="M39" s="153"/>
      <c r="N39" s="153"/>
      <c r="O39" s="153"/>
      <c r="P39" s="153"/>
      <c r="Q39" s="153"/>
      <c r="R39" s="153"/>
      <c r="S39" s="153"/>
      <c r="T39" s="153"/>
      <c r="U39" s="153"/>
      <c r="V39" s="153"/>
      <c r="W39" s="153"/>
      <c r="X39" s="153"/>
      <c r="Y39" s="153"/>
    </row>
    <row r="40" spans="1:25" ht="11.25" customHeight="1" x14ac:dyDescent="0.2">
      <c r="A40" s="153"/>
      <c r="B40" s="154"/>
      <c r="C40" s="155"/>
      <c r="D40" s="156"/>
      <c r="E40" s="153"/>
      <c r="F40" s="156"/>
      <c r="G40" s="153"/>
      <c r="H40" s="153"/>
      <c r="I40" s="155"/>
      <c r="J40" s="153"/>
      <c r="K40" s="153"/>
      <c r="L40" s="153"/>
      <c r="M40" s="153"/>
      <c r="N40" s="153"/>
      <c r="O40" s="153"/>
      <c r="P40" s="153"/>
      <c r="Q40" s="153"/>
      <c r="R40" s="153"/>
      <c r="S40" s="153"/>
      <c r="T40" s="153"/>
      <c r="U40" s="153"/>
      <c r="V40" s="153"/>
      <c r="W40" s="153"/>
      <c r="X40" s="153"/>
      <c r="Y40" s="153"/>
    </row>
    <row r="41" spans="1:25" ht="11.25" customHeight="1" x14ac:dyDescent="0.2">
      <c r="A41" s="153"/>
      <c r="B41" s="154"/>
      <c r="C41" s="155"/>
      <c r="D41" s="156"/>
      <c r="E41" s="153"/>
      <c r="F41" s="156"/>
      <c r="G41" s="153"/>
      <c r="H41" s="153"/>
      <c r="I41" s="155"/>
      <c r="J41" s="153"/>
      <c r="K41" s="153"/>
      <c r="L41" s="153"/>
      <c r="M41" s="153"/>
      <c r="N41" s="153"/>
      <c r="O41" s="153"/>
      <c r="P41" s="153"/>
      <c r="Q41" s="153"/>
      <c r="R41" s="153"/>
      <c r="S41" s="153"/>
      <c r="T41" s="153"/>
      <c r="U41" s="153"/>
      <c r="V41" s="153"/>
      <c r="W41" s="153"/>
      <c r="X41" s="153"/>
      <c r="Y41" s="153"/>
    </row>
    <row r="42" spans="1:25" ht="11.25" customHeight="1" x14ac:dyDescent="0.2">
      <c r="A42" s="153"/>
      <c r="B42" s="154"/>
      <c r="C42" s="155"/>
      <c r="D42" s="156"/>
      <c r="E42" s="153"/>
      <c r="F42" s="156"/>
      <c r="G42" s="153"/>
      <c r="H42" s="153"/>
      <c r="I42" s="155"/>
      <c r="J42" s="153"/>
      <c r="K42" s="153"/>
      <c r="L42" s="153"/>
      <c r="M42" s="153"/>
      <c r="N42" s="153"/>
      <c r="O42" s="153"/>
      <c r="P42" s="153"/>
      <c r="Q42" s="153"/>
      <c r="R42" s="153"/>
      <c r="S42" s="153"/>
      <c r="T42" s="153"/>
      <c r="U42" s="153"/>
      <c r="V42" s="153"/>
      <c r="W42" s="153"/>
      <c r="X42" s="153"/>
      <c r="Y42" s="153"/>
    </row>
    <row r="43" spans="1:25" ht="11.25" customHeight="1" x14ac:dyDescent="0.2">
      <c r="A43" s="153"/>
      <c r="B43" s="154"/>
      <c r="C43" s="155"/>
      <c r="D43" s="156"/>
      <c r="E43" s="153"/>
      <c r="F43" s="156"/>
      <c r="G43" s="153"/>
      <c r="H43" s="153"/>
      <c r="I43" s="155"/>
      <c r="J43" s="153"/>
      <c r="K43" s="153"/>
      <c r="L43" s="153"/>
      <c r="M43" s="153"/>
      <c r="N43" s="153"/>
      <c r="O43" s="153"/>
      <c r="P43" s="153"/>
      <c r="Q43" s="153"/>
      <c r="R43" s="153"/>
      <c r="S43" s="153"/>
      <c r="T43" s="153"/>
      <c r="U43" s="153"/>
      <c r="V43" s="153"/>
      <c r="W43" s="153"/>
      <c r="X43" s="153"/>
      <c r="Y43" s="153"/>
    </row>
    <row r="44" spans="1:25" ht="11.25" customHeight="1" x14ac:dyDescent="0.2">
      <c r="A44" s="153"/>
      <c r="B44" s="154"/>
      <c r="C44" s="155"/>
      <c r="D44" s="156"/>
      <c r="E44" s="153"/>
      <c r="F44" s="156"/>
      <c r="G44" s="153"/>
      <c r="H44" s="153"/>
      <c r="I44" s="155"/>
      <c r="J44" s="153"/>
      <c r="K44" s="153"/>
      <c r="L44" s="153"/>
      <c r="M44" s="153"/>
      <c r="N44" s="153"/>
      <c r="O44" s="153"/>
      <c r="P44" s="153"/>
      <c r="Q44" s="153"/>
      <c r="R44" s="153"/>
      <c r="S44" s="153"/>
      <c r="T44" s="153"/>
      <c r="U44" s="153"/>
      <c r="V44" s="153"/>
      <c r="W44" s="153"/>
      <c r="X44" s="153"/>
      <c r="Y44" s="153"/>
    </row>
    <row r="45" spans="1:25" ht="11.25" customHeight="1" x14ac:dyDescent="0.2">
      <c r="A45" s="153"/>
      <c r="B45" s="154"/>
      <c r="C45" s="155"/>
      <c r="D45" s="156"/>
      <c r="E45" s="153"/>
      <c r="F45" s="156"/>
      <c r="G45" s="153"/>
      <c r="H45" s="153"/>
      <c r="I45" s="155"/>
      <c r="J45" s="153"/>
      <c r="K45" s="153"/>
      <c r="L45" s="153"/>
      <c r="M45" s="153"/>
      <c r="N45" s="153"/>
      <c r="O45" s="153"/>
      <c r="P45" s="153"/>
      <c r="Q45" s="153"/>
      <c r="R45" s="153"/>
      <c r="S45" s="153"/>
      <c r="T45" s="153"/>
      <c r="U45" s="153"/>
      <c r="V45" s="153"/>
      <c r="W45" s="153"/>
      <c r="X45" s="153"/>
      <c r="Y45" s="153"/>
    </row>
    <row r="46" spans="1:25" ht="11.25" customHeight="1" x14ac:dyDescent="0.2">
      <c r="A46" s="153"/>
      <c r="B46" s="154"/>
      <c r="C46" s="155"/>
      <c r="D46" s="156"/>
      <c r="E46" s="153"/>
      <c r="F46" s="156"/>
      <c r="G46" s="153"/>
      <c r="H46" s="153"/>
      <c r="I46" s="155"/>
      <c r="J46" s="153"/>
      <c r="K46" s="153"/>
      <c r="L46" s="153"/>
      <c r="M46" s="153"/>
      <c r="N46" s="153"/>
      <c r="O46" s="153"/>
      <c r="P46" s="153"/>
      <c r="Q46" s="153"/>
      <c r="R46" s="153"/>
      <c r="S46" s="153"/>
      <c r="T46" s="153"/>
      <c r="U46" s="153"/>
      <c r="V46" s="153"/>
      <c r="W46" s="153"/>
      <c r="X46" s="153"/>
      <c r="Y46" s="153"/>
    </row>
    <row r="47" spans="1:25" ht="11.25" customHeight="1" x14ac:dyDescent="0.2">
      <c r="A47" s="153"/>
      <c r="B47" s="154"/>
      <c r="C47" s="155"/>
      <c r="D47" s="156"/>
      <c r="E47" s="153"/>
      <c r="F47" s="156"/>
      <c r="G47" s="153"/>
      <c r="H47" s="153"/>
      <c r="I47" s="155"/>
      <c r="J47" s="153"/>
      <c r="K47" s="153"/>
      <c r="L47" s="153"/>
      <c r="M47" s="153"/>
      <c r="N47" s="153"/>
      <c r="O47" s="153"/>
      <c r="P47" s="153"/>
      <c r="Q47" s="153"/>
      <c r="R47" s="153"/>
      <c r="S47" s="153"/>
      <c r="T47" s="153"/>
      <c r="U47" s="153"/>
      <c r="V47" s="153"/>
      <c r="W47" s="153"/>
      <c r="X47" s="153"/>
      <c r="Y47" s="153"/>
    </row>
    <row r="48" spans="1:25" ht="11.25" customHeight="1" x14ac:dyDescent="0.2">
      <c r="A48" s="153"/>
      <c r="B48" s="154"/>
      <c r="C48" s="155"/>
      <c r="D48" s="156"/>
      <c r="E48" s="153"/>
      <c r="F48" s="156"/>
      <c r="G48" s="153"/>
      <c r="H48" s="153"/>
      <c r="I48" s="155"/>
      <c r="J48" s="153"/>
      <c r="K48" s="153"/>
      <c r="L48" s="153"/>
      <c r="M48" s="153"/>
      <c r="N48" s="153"/>
      <c r="O48" s="153"/>
      <c r="P48" s="153"/>
      <c r="Q48" s="153"/>
      <c r="R48" s="153"/>
      <c r="S48" s="153"/>
      <c r="T48" s="153"/>
      <c r="U48" s="153"/>
      <c r="V48" s="153"/>
      <c r="W48" s="153"/>
      <c r="X48" s="153"/>
      <c r="Y48" s="153"/>
    </row>
    <row r="49" spans="1:25" ht="11.25" customHeight="1" x14ac:dyDescent="0.2">
      <c r="A49" s="153"/>
      <c r="B49" s="154"/>
      <c r="C49" s="155"/>
      <c r="D49" s="156"/>
      <c r="E49" s="153"/>
      <c r="F49" s="156"/>
      <c r="G49" s="153"/>
      <c r="H49" s="153"/>
      <c r="I49" s="155"/>
      <c r="J49" s="153"/>
      <c r="K49" s="153"/>
      <c r="L49" s="153"/>
      <c r="M49" s="153"/>
      <c r="N49" s="153"/>
      <c r="O49" s="153"/>
      <c r="P49" s="153"/>
      <c r="Q49" s="153"/>
      <c r="R49" s="153"/>
      <c r="S49" s="153"/>
      <c r="T49" s="153"/>
      <c r="U49" s="153"/>
      <c r="V49" s="153"/>
      <c r="W49" s="153"/>
      <c r="X49" s="153"/>
      <c r="Y49" s="153"/>
    </row>
    <row r="50" spans="1:25" ht="11.25" customHeight="1" x14ac:dyDescent="0.2">
      <c r="A50" s="153"/>
      <c r="B50" s="154"/>
      <c r="C50" s="155"/>
      <c r="D50" s="156"/>
      <c r="E50" s="153"/>
      <c r="F50" s="156"/>
      <c r="G50" s="153"/>
      <c r="H50" s="153"/>
      <c r="I50" s="155"/>
      <c r="J50" s="153"/>
      <c r="K50" s="153"/>
      <c r="L50" s="153"/>
      <c r="M50" s="153"/>
      <c r="N50" s="153"/>
      <c r="O50" s="153"/>
      <c r="P50" s="153"/>
      <c r="Q50" s="153"/>
      <c r="R50" s="153"/>
      <c r="S50" s="153"/>
      <c r="T50" s="153"/>
      <c r="U50" s="153"/>
      <c r="V50" s="153"/>
      <c r="W50" s="153"/>
      <c r="X50" s="153"/>
      <c r="Y50" s="153"/>
    </row>
    <row r="51" spans="1:25" ht="11.25" customHeight="1" x14ac:dyDescent="0.2">
      <c r="A51" s="153"/>
      <c r="B51" s="154"/>
      <c r="C51" s="155"/>
      <c r="D51" s="156"/>
      <c r="E51" s="153"/>
      <c r="F51" s="156"/>
      <c r="G51" s="153"/>
      <c r="H51" s="153"/>
      <c r="I51" s="155"/>
      <c r="J51" s="153"/>
      <c r="K51" s="153"/>
      <c r="L51" s="153"/>
      <c r="M51" s="153"/>
      <c r="N51" s="153"/>
      <c r="O51" s="153"/>
      <c r="P51" s="153"/>
      <c r="Q51" s="153"/>
      <c r="R51" s="153"/>
      <c r="S51" s="153"/>
      <c r="T51" s="153"/>
      <c r="U51" s="153"/>
      <c r="V51" s="153"/>
      <c r="W51" s="153"/>
      <c r="X51" s="153"/>
      <c r="Y51" s="153"/>
    </row>
    <row r="52" spans="1:25" ht="11.25" customHeight="1" x14ac:dyDescent="0.2">
      <c r="A52" s="153"/>
      <c r="B52" s="154"/>
      <c r="C52" s="155"/>
      <c r="D52" s="156"/>
      <c r="E52" s="153"/>
      <c r="F52" s="156"/>
      <c r="G52" s="153"/>
      <c r="H52" s="153"/>
      <c r="I52" s="155"/>
      <c r="J52" s="153"/>
      <c r="K52" s="153"/>
      <c r="L52" s="153"/>
      <c r="M52" s="153"/>
      <c r="N52" s="153"/>
      <c r="O52" s="153"/>
      <c r="P52" s="153"/>
      <c r="Q52" s="153"/>
      <c r="R52" s="153"/>
      <c r="S52" s="153"/>
      <c r="T52" s="153"/>
      <c r="U52" s="153"/>
      <c r="V52" s="153"/>
      <c r="W52" s="153"/>
      <c r="X52" s="153"/>
      <c r="Y52" s="153"/>
    </row>
    <row r="53" spans="1:25" ht="11.25" customHeight="1" x14ac:dyDescent="0.2">
      <c r="A53" s="153"/>
      <c r="B53" s="154"/>
      <c r="C53" s="155"/>
      <c r="D53" s="156"/>
      <c r="E53" s="153"/>
      <c r="F53" s="156"/>
      <c r="G53" s="153"/>
      <c r="H53" s="153"/>
      <c r="I53" s="155"/>
      <c r="J53" s="153"/>
      <c r="K53" s="153"/>
      <c r="L53" s="153"/>
      <c r="M53" s="153"/>
      <c r="N53" s="153"/>
      <c r="O53" s="153"/>
      <c r="P53" s="153"/>
      <c r="Q53" s="153"/>
      <c r="R53" s="153"/>
      <c r="S53" s="153"/>
      <c r="T53" s="153"/>
      <c r="U53" s="153"/>
      <c r="V53" s="153"/>
      <c r="W53" s="153"/>
      <c r="X53" s="153"/>
      <c r="Y53" s="153"/>
    </row>
    <row r="54" spans="1:25" ht="11.25" customHeight="1" x14ac:dyDescent="0.2">
      <c r="A54" s="153"/>
      <c r="B54" s="154"/>
      <c r="C54" s="155"/>
      <c r="D54" s="156"/>
      <c r="E54" s="153"/>
      <c r="F54" s="156"/>
      <c r="G54" s="153"/>
      <c r="H54" s="153"/>
      <c r="I54" s="155"/>
      <c r="J54" s="153"/>
      <c r="K54" s="153"/>
      <c r="L54" s="153"/>
      <c r="M54" s="153"/>
      <c r="N54" s="153"/>
      <c r="O54" s="153"/>
      <c r="P54" s="153"/>
      <c r="Q54" s="153"/>
      <c r="R54" s="153"/>
      <c r="S54" s="153"/>
      <c r="T54" s="153"/>
      <c r="U54" s="153"/>
      <c r="V54" s="153"/>
      <c r="W54" s="153"/>
      <c r="X54" s="153"/>
      <c r="Y54" s="153"/>
    </row>
    <row r="55" spans="1:25" ht="11.25" customHeight="1" x14ac:dyDescent="0.2">
      <c r="A55" s="153"/>
      <c r="B55" s="154"/>
      <c r="C55" s="155"/>
      <c r="D55" s="156"/>
      <c r="E55" s="153"/>
      <c r="F55" s="156"/>
      <c r="G55" s="153"/>
      <c r="H55" s="153"/>
      <c r="I55" s="155"/>
      <c r="J55" s="153"/>
      <c r="K55" s="153"/>
      <c r="L55" s="153"/>
      <c r="M55" s="153"/>
      <c r="N55" s="153"/>
      <c r="O55" s="153"/>
      <c r="P55" s="153"/>
      <c r="Q55" s="153"/>
      <c r="R55" s="153"/>
      <c r="S55" s="153"/>
      <c r="T55" s="153"/>
      <c r="U55" s="153"/>
      <c r="V55" s="153"/>
      <c r="W55" s="153"/>
      <c r="X55" s="153"/>
      <c r="Y55" s="153"/>
    </row>
    <row r="56" spans="1:25" ht="11.25" customHeight="1" x14ac:dyDescent="0.2">
      <c r="A56" s="153"/>
      <c r="B56" s="154"/>
      <c r="C56" s="155"/>
      <c r="D56" s="156"/>
      <c r="E56" s="153"/>
      <c r="F56" s="156"/>
      <c r="G56" s="153"/>
      <c r="H56" s="153"/>
      <c r="I56" s="155"/>
      <c r="J56" s="153"/>
      <c r="K56" s="153"/>
      <c r="L56" s="153"/>
      <c r="M56" s="153"/>
      <c r="N56" s="153"/>
      <c r="O56" s="153"/>
      <c r="P56" s="153"/>
      <c r="Q56" s="153"/>
      <c r="R56" s="153"/>
      <c r="S56" s="153"/>
      <c r="T56" s="153"/>
      <c r="U56" s="153"/>
      <c r="V56" s="153"/>
      <c r="W56" s="153"/>
      <c r="X56" s="153"/>
      <c r="Y56" s="153"/>
    </row>
    <row r="57" spans="1:25" ht="11.25" customHeight="1" x14ac:dyDescent="0.2">
      <c r="A57" s="153"/>
      <c r="B57" s="154"/>
      <c r="C57" s="155"/>
      <c r="D57" s="156"/>
      <c r="E57" s="153"/>
      <c r="F57" s="156"/>
      <c r="G57" s="153"/>
      <c r="H57" s="153"/>
      <c r="I57" s="155"/>
      <c r="J57" s="153"/>
      <c r="K57" s="153"/>
      <c r="L57" s="153"/>
      <c r="M57" s="153"/>
      <c r="N57" s="153"/>
      <c r="O57" s="153"/>
      <c r="P57" s="153"/>
      <c r="Q57" s="153"/>
      <c r="R57" s="153"/>
      <c r="S57" s="153"/>
      <c r="T57" s="153"/>
      <c r="U57" s="153"/>
      <c r="V57" s="153"/>
      <c r="W57" s="153"/>
      <c r="X57" s="153"/>
      <c r="Y57" s="153"/>
    </row>
    <row r="58" spans="1:25" ht="11.25" customHeight="1" x14ac:dyDescent="0.2">
      <c r="A58" s="153"/>
      <c r="B58" s="154"/>
      <c r="C58" s="155"/>
      <c r="D58" s="156"/>
      <c r="E58" s="153"/>
      <c r="F58" s="156"/>
      <c r="G58" s="153"/>
      <c r="H58" s="153"/>
      <c r="I58" s="155"/>
      <c r="J58" s="153"/>
      <c r="K58" s="153"/>
      <c r="L58" s="153"/>
      <c r="M58" s="153"/>
      <c r="N58" s="153"/>
      <c r="O58" s="153"/>
      <c r="P58" s="153"/>
      <c r="Q58" s="153"/>
      <c r="R58" s="153"/>
      <c r="S58" s="153"/>
      <c r="T58" s="153"/>
      <c r="U58" s="153"/>
      <c r="V58" s="153"/>
      <c r="W58" s="153"/>
      <c r="X58" s="153"/>
      <c r="Y58" s="153"/>
    </row>
    <row r="59" spans="1:25" ht="11.25" customHeight="1" x14ac:dyDescent="0.2">
      <c r="A59" s="153"/>
      <c r="B59" s="154"/>
      <c r="C59" s="155"/>
      <c r="D59" s="156"/>
      <c r="E59" s="153"/>
      <c r="F59" s="156"/>
      <c r="G59" s="153"/>
      <c r="H59" s="153"/>
      <c r="I59" s="155"/>
      <c r="J59" s="153"/>
      <c r="K59" s="153"/>
      <c r="L59" s="153"/>
      <c r="M59" s="153"/>
      <c r="N59" s="153"/>
      <c r="O59" s="153"/>
      <c r="P59" s="153"/>
      <c r="Q59" s="153"/>
      <c r="R59" s="153"/>
      <c r="S59" s="153"/>
      <c r="T59" s="153"/>
      <c r="U59" s="153"/>
      <c r="V59" s="153"/>
      <c r="W59" s="153"/>
      <c r="X59" s="153"/>
      <c r="Y59" s="153"/>
    </row>
    <row r="60" spans="1:25" ht="11.25" customHeight="1" x14ac:dyDescent="0.2">
      <c r="A60" s="153"/>
      <c r="B60" s="154"/>
      <c r="C60" s="155"/>
      <c r="D60" s="156"/>
      <c r="E60" s="153"/>
      <c r="F60" s="156"/>
      <c r="G60" s="153"/>
      <c r="H60" s="153"/>
      <c r="I60" s="155"/>
      <c r="J60" s="153"/>
      <c r="K60" s="153"/>
      <c r="L60" s="153"/>
      <c r="M60" s="153"/>
      <c r="N60" s="153"/>
      <c r="O60" s="153"/>
      <c r="P60" s="153"/>
      <c r="Q60" s="153"/>
      <c r="R60" s="153"/>
      <c r="S60" s="153"/>
      <c r="T60" s="153"/>
      <c r="U60" s="153"/>
      <c r="V60" s="153"/>
      <c r="W60" s="153"/>
      <c r="X60" s="153"/>
      <c r="Y60" s="153"/>
    </row>
    <row r="61" spans="1:25" ht="11.25" customHeight="1" x14ac:dyDescent="0.2">
      <c r="A61" s="153"/>
      <c r="B61" s="154"/>
      <c r="C61" s="155"/>
      <c r="D61" s="156"/>
      <c r="E61" s="153"/>
      <c r="F61" s="156"/>
      <c r="G61" s="153"/>
      <c r="H61" s="153"/>
      <c r="I61" s="155"/>
      <c r="J61" s="153"/>
      <c r="K61" s="153"/>
      <c r="L61" s="153"/>
      <c r="M61" s="153"/>
      <c r="N61" s="153"/>
      <c r="O61" s="153"/>
      <c r="P61" s="153"/>
      <c r="Q61" s="153"/>
      <c r="R61" s="153"/>
      <c r="S61" s="153"/>
      <c r="T61" s="153"/>
      <c r="U61" s="153"/>
      <c r="V61" s="153"/>
      <c r="W61" s="153"/>
      <c r="X61" s="153"/>
      <c r="Y61" s="153"/>
    </row>
    <row r="62" spans="1:25" ht="11.25" customHeight="1" x14ac:dyDescent="0.2">
      <c r="A62" s="153"/>
      <c r="B62" s="154"/>
      <c r="C62" s="155"/>
      <c r="D62" s="156"/>
      <c r="E62" s="153"/>
      <c r="F62" s="156"/>
      <c r="G62" s="153"/>
      <c r="H62" s="153"/>
      <c r="I62" s="155"/>
      <c r="J62" s="153"/>
      <c r="K62" s="153"/>
      <c r="L62" s="153"/>
      <c r="M62" s="153"/>
      <c r="N62" s="153"/>
      <c r="O62" s="153"/>
      <c r="P62" s="153"/>
      <c r="Q62" s="153"/>
      <c r="R62" s="153"/>
      <c r="S62" s="153"/>
      <c r="T62" s="153"/>
      <c r="U62" s="153"/>
      <c r="V62" s="153"/>
      <c r="W62" s="153"/>
      <c r="X62" s="153"/>
      <c r="Y62" s="153"/>
    </row>
    <row r="63" spans="1:25" ht="11.25" customHeight="1" x14ac:dyDescent="0.2">
      <c r="A63" s="153"/>
      <c r="B63" s="154"/>
      <c r="C63" s="155"/>
      <c r="D63" s="156"/>
      <c r="E63" s="153"/>
      <c r="F63" s="156"/>
      <c r="G63" s="153"/>
      <c r="H63" s="153"/>
      <c r="I63" s="155"/>
      <c r="J63" s="153"/>
      <c r="K63" s="153"/>
      <c r="L63" s="153"/>
      <c r="M63" s="153"/>
      <c r="N63" s="153"/>
      <c r="O63" s="153"/>
      <c r="P63" s="153"/>
      <c r="Q63" s="153"/>
      <c r="R63" s="153"/>
      <c r="S63" s="153"/>
      <c r="T63" s="153"/>
      <c r="U63" s="153"/>
      <c r="V63" s="153"/>
      <c r="W63" s="153"/>
      <c r="X63" s="153"/>
      <c r="Y63" s="153"/>
    </row>
    <row r="64" spans="1:25" ht="11.25" customHeight="1" x14ac:dyDescent="0.2">
      <c r="A64" s="153"/>
      <c r="B64" s="154"/>
      <c r="C64" s="155"/>
      <c r="D64" s="156"/>
      <c r="E64" s="153"/>
      <c r="F64" s="156"/>
      <c r="G64" s="153"/>
      <c r="H64" s="153"/>
      <c r="I64" s="155"/>
      <c r="J64" s="153"/>
      <c r="K64" s="153"/>
      <c r="L64" s="153"/>
      <c r="M64" s="153"/>
      <c r="N64" s="153"/>
      <c r="O64" s="153"/>
      <c r="P64" s="153"/>
      <c r="Q64" s="153"/>
      <c r="R64" s="153"/>
      <c r="S64" s="153"/>
      <c r="T64" s="153"/>
      <c r="U64" s="153"/>
      <c r="V64" s="153"/>
      <c r="W64" s="153"/>
      <c r="X64" s="153"/>
      <c r="Y64" s="153"/>
    </row>
    <row r="65" spans="1:25" ht="11.25" customHeight="1" x14ac:dyDescent="0.2">
      <c r="A65" s="153"/>
      <c r="B65" s="154"/>
      <c r="C65" s="155"/>
      <c r="D65" s="156"/>
      <c r="E65" s="153"/>
      <c r="F65" s="156"/>
      <c r="G65" s="153"/>
      <c r="H65" s="153"/>
      <c r="I65" s="155"/>
      <c r="J65" s="153"/>
      <c r="K65" s="153"/>
      <c r="L65" s="153"/>
      <c r="M65" s="153"/>
      <c r="N65" s="153"/>
      <c r="O65" s="153"/>
      <c r="P65" s="153"/>
      <c r="Q65" s="153"/>
      <c r="R65" s="153"/>
      <c r="S65" s="153"/>
      <c r="T65" s="153"/>
      <c r="U65" s="153"/>
      <c r="V65" s="153"/>
      <c r="W65" s="153"/>
      <c r="X65" s="153"/>
      <c r="Y65" s="153"/>
    </row>
    <row r="66" spans="1:25" ht="11.25" customHeight="1" x14ac:dyDescent="0.2">
      <c r="A66" s="153"/>
      <c r="B66" s="154"/>
      <c r="C66" s="155"/>
      <c r="D66" s="156"/>
      <c r="E66" s="153"/>
      <c r="F66" s="156"/>
      <c r="G66" s="153"/>
      <c r="H66" s="153"/>
      <c r="I66" s="155"/>
      <c r="J66" s="153"/>
      <c r="K66" s="153"/>
      <c r="L66" s="153"/>
      <c r="M66" s="153"/>
      <c r="N66" s="153"/>
      <c r="O66" s="153"/>
      <c r="P66" s="153"/>
      <c r="Q66" s="153"/>
      <c r="R66" s="153"/>
      <c r="S66" s="153"/>
      <c r="T66" s="153"/>
      <c r="U66" s="153"/>
      <c r="V66" s="153"/>
      <c r="W66" s="153"/>
      <c r="X66" s="153"/>
      <c r="Y66" s="153"/>
    </row>
    <row r="67" spans="1:25" ht="11.25" customHeight="1" x14ac:dyDescent="0.2">
      <c r="A67" s="153"/>
      <c r="B67" s="154"/>
      <c r="C67" s="155"/>
      <c r="D67" s="156"/>
      <c r="E67" s="153"/>
      <c r="F67" s="156"/>
      <c r="G67" s="153"/>
      <c r="H67" s="153"/>
      <c r="I67" s="155"/>
      <c r="J67" s="153"/>
      <c r="K67" s="153"/>
      <c r="L67" s="153"/>
      <c r="M67" s="153"/>
      <c r="N67" s="153"/>
      <c r="O67" s="153"/>
      <c r="P67" s="153"/>
      <c r="Q67" s="153"/>
      <c r="R67" s="153"/>
      <c r="S67" s="153"/>
      <c r="T67" s="153"/>
      <c r="U67" s="153"/>
      <c r="V67" s="153"/>
      <c r="W67" s="153"/>
      <c r="X67" s="153"/>
      <c r="Y67" s="153"/>
    </row>
    <row r="68" spans="1:25" ht="11.25" customHeight="1" x14ac:dyDescent="0.2">
      <c r="A68" s="153"/>
      <c r="B68" s="154"/>
      <c r="C68" s="155"/>
      <c r="D68" s="156"/>
      <c r="E68" s="153"/>
      <c r="F68" s="156"/>
      <c r="G68" s="153"/>
      <c r="H68" s="153"/>
      <c r="I68" s="155"/>
      <c r="J68" s="153"/>
      <c r="K68" s="153"/>
      <c r="L68" s="153"/>
      <c r="M68" s="153"/>
      <c r="N68" s="153"/>
      <c r="O68" s="153"/>
      <c r="P68" s="153"/>
      <c r="Q68" s="153"/>
      <c r="R68" s="153"/>
      <c r="S68" s="153"/>
      <c r="T68" s="153"/>
      <c r="U68" s="153"/>
      <c r="V68" s="153"/>
      <c r="W68" s="153"/>
      <c r="X68" s="153"/>
      <c r="Y68" s="153"/>
    </row>
    <row r="69" spans="1:25" ht="11.25" customHeight="1" x14ac:dyDescent="0.2">
      <c r="A69" s="153"/>
      <c r="B69" s="154"/>
      <c r="C69" s="155"/>
      <c r="D69" s="156"/>
      <c r="E69" s="153"/>
      <c r="F69" s="156"/>
      <c r="G69" s="153"/>
      <c r="H69" s="153"/>
      <c r="I69" s="155"/>
      <c r="J69" s="153"/>
      <c r="K69" s="153"/>
      <c r="L69" s="153"/>
      <c r="M69" s="153"/>
      <c r="N69" s="153"/>
      <c r="O69" s="153"/>
      <c r="P69" s="153"/>
      <c r="Q69" s="153"/>
      <c r="R69" s="153"/>
      <c r="S69" s="153"/>
      <c r="T69" s="153"/>
      <c r="U69" s="153"/>
      <c r="V69" s="153"/>
      <c r="W69" s="153"/>
      <c r="X69" s="153"/>
      <c r="Y69" s="153"/>
    </row>
    <row r="70" spans="1:25" ht="11.25" customHeight="1" x14ac:dyDescent="0.2">
      <c r="A70" s="153"/>
      <c r="B70" s="154"/>
      <c r="C70" s="155"/>
      <c r="D70" s="156"/>
      <c r="E70" s="153"/>
      <c r="F70" s="156"/>
      <c r="G70" s="153"/>
      <c r="H70" s="153"/>
      <c r="I70" s="155"/>
      <c r="J70" s="153"/>
      <c r="K70" s="153"/>
      <c r="L70" s="153"/>
      <c r="M70" s="153"/>
      <c r="N70" s="153"/>
      <c r="O70" s="153"/>
      <c r="P70" s="153"/>
      <c r="Q70" s="153"/>
      <c r="R70" s="153"/>
      <c r="S70" s="153"/>
      <c r="T70" s="153"/>
      <c r="U70" s="153"/>
      <c r="V70" s="153"/>
      <c r="W70" s="153"/>
      <c r="X70" s="153"/>
      <c r="Y70" s="153"/>
    </row>
    <row r="71" spans="1:25" ht="11.25" customHeight="1" x14ac:dyDescent="0.2">
      <c r="A71" s="153"/>
      <c r="B71" s="154"/>
      <c r="C71" s="155"/>
      <c r="D71" s="156"/>
      <c r="E71" s="153"/>
      <c r="F71" s="156"/>
      <c r="G71" s="153"/>
      <c r="H71" s="153"/>
      <c r="I71" s="155"/>
      <c r="J71" s="153"/>
      <c r="K71" s="153"/>
      <c r="L71" s="153"/>
      <c r="M71" s="153"/>
      <c r="N71" s="153"/>
      <c r="O71" s="153"/>
      <c r="P71" s="153"/>
      <c r="Q71" s="153"/>
      <c r="R71" s="153"/>
      <c r="S71" s="153"/>
      <c r="T71" s="153"/>
      <c r="U71" s="153"/>
      <c r="V71" s="153"/>
      <c r="W71" s="153"/>
      <c r="X71" s="153"/>
      <c r="Y71" s="153"/>
    </row>
    <row r="72" spans="1:25" ht="11.25" customHeight="1" x14ac:dyDescent="0.2">
      <c r="A72" s="153"/>
      <c r="B72" s="154"/>
      <c r="C72" s="155"/>
      <c r="D72" s="156"/>
      <c r="E72" s="153"/>
      <c r="F72" s="156"/>
      <c r="G72" s="153"/>
      <c r="H72" s="153"/>
      <c r="I72" s="155"/>
      <c r="J72" s="153"/>
      <c r="K72" s="153"/>
      <c r="L72" s="153"/>
      <c r="M72" s="153"/>
      <c r="N72" s="153"/>
      <c r="O72" s="153"/>
      <c r="P72" s="153"/>
      <c r="Q72" s="153"/>
      <c r="R72" s="153"/>
      <c r="S72" s="153"/>
      <c r="T72" s="153"/>
      <c r="U72" s="153"/>
      <c r="V72" s="153"/>
      <c r="W72" s="153"/>
      <c r="X72" s="153"/>
      <c r="Y72" s="153"/>
    </row>
    <row r="73" spans="1:25" ht="11.25" customHeight="1" x14ac:dyDescent="0.2">
      <c r="A73" s="153"/>
      <c r="B73" s="154"/>
      <c r="C73" s="155"/>
      <c r="D73" s="156"/>
      <c r="E73" s="153"/>
      <c r="F73" s="156"/>
      <c r="G73" s="153"/>
      <c r="H73" s="153"/>
      <c r="I73" s="155"/>
      <c r="J73" s="153"/>
      <c r="K73" s="153"/>
      <c r="L73" s="153"/>
      <c r="M73" s="153"/>
      <c r="N73" s="153"/>
      <c r="O73" s="153"/>
      <c r="P73" s="153"/>
      <c r="Q73" s="153"/>
      <c r="R73" s="153"/>
      <c r="S73" s="153"/>
      <c r="T73" s="153"/>
      <c r="U73" s="153"/>
      <c r="V73" s="153"/>
      <c r="W73" s="153"/>
      <c r="X73" s="153"/>
      <c r="Y73" s="153"/>
    </row>
    <row r="74" spans="1:25" ht="11.25" customHeight="1" x14ac:dyDescent="0.2">
      <c r="A74" s="153"/>
      <c r="B74" s="154"/>
      <c r="C74" s="155"/>
      <c r="D74" s="156"/>
      <c r="E74" s="153"/>
      <c r="F74" s="156"/>
      <c r="G74" s="153"/>
      <c r="H74" s="153"/>
      <c r="I74" s="155"/>
      <c r="J74" s="153"/>
      <c r="K74" s="153"/>
      <c r="L74" s="153"/>
      <c r="M74" s="153"/>
      <c r="N74" s="153"/>
      <c r="O74" s="153"/>
      <c r="P74" s="153"/>
      <c r="Q74" s="153"/>
      <c r="R74" s="153"/>
      <c r="S74" s="153"/>
      <c r="T74" s="153"/>
      <c r="U74" s="153"/>
      <c r="V74" s="153"/>
      <c r="W74" s="153"/>
      <c r="X74" s="153"/>
      <c r="Y74" s="153"/>
    </row>
    <row r="75" spans="1:25" ht="11.25" customHeight="1" x14ac:dyDescent="0.2">
      <c r="A75" s="153"/>
      <c r="B75" s="154"/>
      <c r="C75" s="155"/>
      <c r="D75" s="156"/>
      <c r="E75" s="153"/>
      <c r="F75" s="156"/>
      <c r="G75" s="153"/>
      <c r="H75" s="153"/>
      <c r="I75" s="155"/>
      <c r="J75" s="153"/>
      <c r="K75" s="153"/>
      <c r="L75" s="153"/>
      <c r="M75" s="153"/>
      <c r="N75" s="153"/>
      <c r="O75" s="153"/>
      <c r="P75" s="153"/>
      <c r="Q75" s="153"/>
      <c r="R75" s="153"/>
      <c r="S75" s="153"/>
      <c r="T75" s="153"/>
      <c r="U75" s="153"/>
      <c r="V75" s="153"/>
      <c r="W75" s="153"/>
      <c r="X75" s="153"/>
      <c r="Y75" s="153"/>
    </row>
    <row r="76" spans="1:25" ht="11.25" customHeight="1" x14ac:dyDescent="0.2">
      <c r="A76" s="153"/>
      <c r="B76" s="154"/>
      <c r="C76" s="155"/>
      <c r="D76" s="156"/>
      <c r="E76" s="153"/>
      <c r="F76" s="156"/>
      <c r="G76" s="153"/>
      <c r="H76" s="153"/>
      <c r="I76" s="155"/>
      <c r="J76" s="153"/>
      <c r="K76" s="153"/>
      <c r="L76" s="153"/>
      <c r="M76" s="153"/>
      <c r="N76" s="153"/>
      <c r="O76" s="153"/>
      <c r="P76" s="153"/>
      <c r="Q76" s="153"/>
      <c r="R76" s="153"/>
      <c r="S76" s="153"/>
      <c r="T76" s="153"/>
      <c r="U76" s="153"/>
      <c r="V76" s="153"/>
      <c r="W76" s="153"/>
      <c r="X76" s="153"/>
      <c r="Y76" s="153"/>
    </row>
    <row r="77" spans="1:25" ht="11.25" customHeight="1" x14ac:dyDescent="0.2">
      <c r="A77" s="153"/>
      <c r="B77" s="154"/>
      <c r="C77" s="155"/>
      <c r="D77" s="156"/>
      <c r="E77" s="153"/>
      <c r="F77" s="156"/>
      <c r="G77" s="153"/>
      <c r="H77" s="153"/>
      <c r="I77" s="155"/>
      <c r="J77" s="153"/>
      <c r="K77" s="153"/>
      <c r="L77" s="153"/>
      <c r="M77" s="153"/>
      <c r="N77" s="153"/>
      <c r="O77" s="153"/>
      <c r="P77" s="153"/>
      <c r="Q77" s="153"/>
      <c r="R77" s="153"/>
      <c r="S77" s="153"/>
      <c r="T77" s="153"/>
      <c r="U77" s="153"/>
      <c r="V77" s="153"/>
      <c r="W77" s="153"/>
      <c r="X77" s="153"/>
      <c r="Y77" s="153"/>
    </row>
    <row r="78" spans="1:25" ht="11.25" customHeight="1" x14ac:dyDescent="0.2">
      <c r="A78" s="153"/>
      <c r="B78" s="154"/>
      <c r="C78" s="155"/>
      <c r="D78" s="156"/>
      <c r="E78" s="153"/>
      <c r="F78" s="156"/>
      <c r="G78" s="153"/>
      <c r="H78" s="153"/>
      <c r="I78" s="155"/>
      <c r="J78" s="153"/>
      <c r="K78" s="153"/>
      <c r="L78" s="153"/>
      <c r="M78" s="153"/>
      <c r="N78" s="153"/>
      <c r="O78" s="153"/>
      <c r="P78" s="153"/>
      <c r="Q78" s="153"/>
      <c r="R78" s="153"/>
      <c r="S78" s="153"/>
      <c r="T78" s="153"/>
      <c r="U78" s="153"/>
      <c r="V78" s="153"/>
      <c r="W78" s="153"/>
      <c r="X78" s="153"/>
      <c r="Y78" s="153"/>
    </row>
    <row r="79" spans="1:25" ht="11.25" customHeight="1" x14ac:dyDescent="0.2">
      <c r="A79" s="153"/>
      <c r="B79" s="154"/>
      <c r="C79" s="155"/>
      <c r="D79" s="156"/>
      <c r="E79" s="153"/>
      <c r="F79" s="156"/>
      <c r="G79" s="153"/>
      <c r="H79" s="153"/>
      <c r="I79" s="155"/>
      <c r="J79" s="153"/>
      <c r="K79" s="153"/>
      <c r="L79" s="153"/>
      <c r="M79" s="153"/>
      <c r="N79" s="153"/>
      <c r="O79" s="153"/>
      <c r="P79" s="153"/>
      <c r="Q79" s="153"/>
      <c r="R79" s="153"/>
      <c r="S79" s="153"/>
      <c r="T79" s="153"/>
      <c r="U79" s="153"/>
      <c r="V79" s="153"/>
      <c r="W79" s="153"/>
      <c r="X79" s="153"/>
      <c r="Y79" s="153"/>
    </row>
    <row r="80" spans="1:25" ht="11.25" customHeight="1" x14ac:dyDescent="0.2">
      <c r="A80" s="153"/>
      <c r="B80" s="154"/>
      <c r="C80" s="155"/>
      <c r="D80" s="156"/>
      <c r="E80" s="153"/>
      <c r="F80" s="156"/>
      <c r="G80" s="153"/>
      <c r="H80" s="153"/>
      <c r="I80" s="155"/>
      <c r="J80" s="153"/>
      <c r="K80" s="153"/>
      <c r="L80" s="153"/>
      <c r="M80" s="153"/>
      <c r="N80" s="153"/>
      <c r="O80" s="153"/>
      <c r="P80" s="153"/>
      <c r="Q80" s="153"/>
      <c r="R80" s="153"/>
      <c r="S80" s="153"/>
      <c r="T80" s="153"/>
      <c r="U80" s="153"/>
      <c r="V80" s="153"/>
      <c r="W80" s="153"/>
      <c r="X80" s="153"/>
      <c r="Y80" s="153"/>
    </row>
    <row r="81" spans="1:25" ht="11.25" customHeight="1" x14ac:dyDescent="0.2">
      <c r="A81" s="153"/>
      <c r="B81" s="154"/>
      <c r="C81" s="155"/>
      <c r="D81" s="156"/>
      <c r="E81" s="153"/>
      <c r="F81" s="156"/>
      <c r="G81" s="153"/>
      <c r="H81" s="153"/>
      <c r="I81" s="155"/>
      <c r="J81" s="153"/>
      <c r="K81" s="153"/>
      <c r="L81" s="153"/>
      <c r="M81" s="153"/>
      <c r="N81" s="153"/>
      <c r="O81" s="153"/>
      <c r="P81" s="153"/>
      <c r="Q81" s="153"/>
      <c r="R81" s="153"/>
      <c r="S81" s="153"/>
      <c r="T81" s="153"/>
      <c r="U81" s="153"/>
      <c r="V81" s="153"/>
      <c r="W81" s="153"/>
      <c r="X81" s="153"/>
      <c r="Y81" s="153"/>
    </row>
    <row r="82" spans="1:25" ht="11.25" customHeight="1" x14ac:dyDescent="0.2">
      <c r="A82" s="153"/>
      <c r="B82" s="154"/>
      <c r="C82" s="155"/>
      <c r="D82" s="156"/>
      <c r="E82" s="153"/>
      <c r="F82" s="156"/>
      <c r="G82" s="153"/>
      <c r="H82" s="153"/>
      <c r="I82" s="155"/>
      <c r="J82" s="153"/>
      <c r="K82" s="153"/>
      <c r="L82" s="153"/>
      <c r="M82" s="153"/>
      <c r="N82" s="153"/>
      <c r="O82" s="153"/>
      <c r="P82" s="153"/>
      <c r="Q82" s="153"/>
      <c r="R82" s="153"/>
      <c r="S82" s="153"/>
      <c r="T82" s="153"/>
      <c r="U82" s="153"/>
      <c r="V82" s="153"/>
      <c r="W82" s="153"/>
      <c r="X82" s="153"/>
      <c r="Y82" s="153"/>
    </row>
    <row r="83" spans="1:25" ht="11.25" customHeight="1" x14ac:dyDescent="0.2">
      <c r="A83" s="153"/>
      <c r="B83" s="154"/>
      <c r="C83" s="155"/>
      <c r="D83" s="156"/>
      <c r="E83" s="153"/>
      <c r="F83" s="156"/>
      <c r="G83" s="153"/>
      <c r="H83" s="153"/>
      <c r="I83" s="155"/>
      <c r="J83" s="153"/>
      <c r="K83" s="153"/>
      <c r="L83" s="153"/>
      <c r="M83" s="153"/>
      <c r="N83" s="153"/>
      <c r="O83" s="153"/>
      <c r="P83" s="153"/>
      <c r="Q83" s="153"/>
      <c r="R83" s="153"/>
      <c r="S83" s="153"/>
      <c r="T83" s="153"/>
      <c r="U83" s="153"/>
      <c r="V83" s="153"/>
      <c r="W83" s="153"/>
      <c r="X83" s="153"/>
      <c r="Y83" s="153"/>
    </row>
    <row r="84" spans="1:25" ht="11.25" customHeight="1" x14ac:dyDescent="0.2">
      <c r="A84" s="153"/>
      <c r="B84" s="154"/>
      <c r="C84" s="155"/>
      <c r="D84" s="156"/>
      <c r="E84" s="153"/>
      <c r="F84" s="156"/>
      <c r="G84" s="153"/>
      <c r="H84" s="153"/>
      <c r="I84" s="155"/>
      <c r="J84" s="153"/>
      <c r="K84" s="153"/>
      <c r="L84" s="153"/>
      <c r="M84" s="153"/>
      <c r="N84" s="153"/>
      <c r="O84" s="153"/>
      <c r="P84" s="153"/>
      <c r="Q84" s="153"/>
      <c r="R84" s="153"/>
      <c r="S84" s="153"/>
      <c r="T84" s="153"/>
      <c r="U84" s="153"/>
      <c r="V84" s="153"/>
      <c r="W84" s="153"/>
      <c r="X84" s="153"/>
      <c r="Y84" s="153"/>
    </row>
    <row r="85" spans="1:25" ht="11.25" customHeight="1" x14ac:dyDescent="0.2">
      <c r="A85" s="153"/>
      <c r="B85" s="154"/>
      <c r="C85" s="155"/>
      <c r="D85" s="156"/>
      <c r="E85" s="153"/>
      <c r="F85" s="156"/>
      <c r="G85" s="153"/>
      <c r="H85" s="153"/>
      <c r="I85" s="155"/>
      <c r="J85" s="153"/>
      <c r="K85" s="153"/>
      <c r="L85" s="153"/>
      <c r="M85" s="153"/>
      <c r="N85" s="153"/>
      <c r="O85" s="153"/>
      <c r="P85" s="153"/>
      <c r="Q85" s="153"/>
      <c r="R85" s="153"/>
      <c r="S85" s="153"/>
      <c r="T85" s="153"/>
      <c r="U85" s="153"/>
      <c r="V85" s="153"/>
      <c r="W85" s="153"/>
      <c r="X85" s="153"/>
      <c r="Y85" s="153"/>
    </row>
    <row r="86" spans="1:25" ht="11.25" customHeight="1" x14ac:dyDescent="0.2">
      <c r="A86" s="153"/>
      <c r="B86" s="154"/>
      <c r="C86" s="155"/>
      <c r="D86" s="156"/>
      <c r="E86" s="153"/>
      <c r="F86" s="156"/>
      <c r="G86" s="153"/>
      <c r="H86" s="153"/>
      <c r="I86" s="155"/>
      <c r="J86" s="153"/>
      <c r="K86" s="153"/>
      <c r="L86" s="153"/>
      <c r="M86" s="153"/>
      <c r="N86" s="153"/>
      <c r="O86" s="153"/>
      <c r="P86" s="153"/>
      <c r="Q86" s="153"/>
      <c r="R86" s="153"/>
      <c r="S86" s="153"/>
      <c r="T86" s="153"/>
      <c r="U86" s="153"/>
      <c r="V86" s="153"/>
      <c r="W86" s="153"/>
      <c r="X86" s="153"/>
      <c r="Y86" s="153"/>
    </row>
    <row r="87" spans="1:25" ht="11.25" customHeight="1" x14ac:dyDescent="0.2">
      <c r="A87" s="153"/>
      <c r="B87" s="154"/>
      <c r="C87" s="155"/>
      <c r="D87" s="156"/>
      <c r="E87" s="153"/>
      <c r="F87" s="156"/>
      <c r="G87" s="153"/>
      <c r="H87" s="153"/>
      <c r="I87" s="155"/>
      <c r="J87" s="153"/>
      <c r="K87" s="153"/>
      <c r="L87" s="153"/>
      <c r="M87" s="153"/>
      <c r="N87" s="153"/>
      <c r="O87" s="153"/>
      <c r="P87" s="153"/>
      <c r="Q87" s="153"/>
      <c r="R87" s="153"/>
      <c r="S87" s="153"/>
      <c r="T87" s="153"/>
      <c r="U87" s="153"/>
      <c r="V87" s="153"/>
      <c r="W87" s="153"/>
      <c r="X87" s="153"/>
      <c r="Y87" s="153"/>
    </row>
    <row r="88" spans="1:25" ht="11.25" customHeight="1" x14ac:dyDescent="0.2">
      <c r="A88" s="153"/>
      <c r="B88" s="154"/>
      <c r="C88" s="155"/>
      <c r="D88" s="156"/>
      <c r="E88" s="153"/>
      <c r="F88" s="156"/>
      <c r="G88" s="153"/>
      <c r="H88" s="153"/>
      <c r="I88" s="155"/>
      <c r="J88" s="153"/>
      <c r="K88" s="153"/>
      <c r="L88" s="153"/>
      <c r="M88" s="153"/>
      <c r="N88" s="153"/>
      <c r="O88" s="153"/>
      <c r="P88" s="153"/>
      <c r="Q88" s="153"/>
      <c r="R88" s="153"/>
      <c r="S88" s="153"/>
      <c r="T88" s="153"/>
      <c r="U88" s="153"/>
      <c r="V88" s="153"/>
      <c r="W88" s="153"/>
      <c r="X88" s="153"/>
      <c r="Y88" s="153"/>
    </row>
    <row r="89" spans="1:25" ht="11.25" customHeight="1" x14ac:dyDescent="0.2">
      <c r="A89" s="153"/>
      <c r="B89" s="154"/>
      <c r="C89" s="155"/>
      <c r="D89" s="156"/>
      <c r="E89" s="153"/>
      <c r="F89" s="156"/>
      <c r="G89" s="153"/>
      <c r="H89" s="153"/>
      <c r="I89" s="155"/>
      <c r="J89" s="153"/>
      <c r="K89" s="153"/>
      <c r="L89" s="153"/>
      <c r="M89" s="153"/>
      <c r="N89" s="153"/>
      <c r="O89" s="153"/>
      <c r="P89" s="153"/>
      <c r="Q89" s="153"/>
      <c r="R89" s="153"/>
      <c r="S89" s="153"/>
      <c r="T89" s="153"/>
      <c r="U89" s="153"/>
      <c r="V89" s="153"/>
      <c r="W89" s="153"/>
      <c r="X89" s="153"/>
      <c r="Y89" s="153"/>
    </row>
    <row r="90" spans="1:25" ht="11.25" customHeight="1" x14ac:dyDescent="0.2">
      <c r="A90" s="153"/>
      <c r="B90" s="154"/>
      <c r="C90" s="155"/>
      <c r="D90" s="156"/>
      <c r="E90" s="153"/>
      <c r="F90" s="156"/>
      <c r="G90" s="153"/>
      <c r="H90" s="153"/>
      <c r="I90" s="155"/>
      <c r="J90" s="153"/>
      <c r="K90" s="153"/>
      <c r="L90" s="153"/>
      <c r="M90" s="153"/>
      <c r="N90" s="153"/>
      <c r="O90" s="153"/>
      <c r="P90" s="153"/>
      <c r="Q90" s="153"/>
      <c r="R90" s="153"/>
      <c r="S90" s="153"/>
      <c r="T90" s="153"/>
      <c r="U90" s="153"/>
      <c r="V90" s="153"/>
      <c r="W90" s="153"/>
      <c r="X90" s="153"/>
      <c r="Y90" s="153"/>
    </row>
    <row r="91" spans="1:25" ht="11.25" customHeight="1" x14ac:dyDescent="0.2">
      <c r="A91" s="153"/>
      <c r="B91" s="154"/>
      <c r="C91" s="155"/>
      <c r="D91" s="156"/>
      <c r="E91" s="153"/>
      <c r="F91" s="156"/>
      <c r="G91" s="153"/>
      <c r="H91" s="153"/>
      <c r="I91" s="155"/>
      <c r="J91" s="153"/>
      <c r="K91" s="153"/>
      <c r="L91" s="153"/>
      <c r="M91" s="153"/>
      <c r="N91" s="153"/>
      <c r="O91" s="153"/>
      <c r="P91" s="153"/>
      <c r="Q91" s="153"/>
      <c r="R91" s="153"/>
      <c r="S91" s="153"/>
      <c r="T91" s="153"/>
      <c r="U91" s="153"/>
      <c r="V91" s="153"/>
      <c r="W91" s="153"/>
      <c r="X91" s="153"/>
      <c r="Y91" s="153"/>
    </row>
    <row r="92" spans="1:25" ht="11.25" customHeight="1" x14ac:dyDescent="0.2">
      <c r="A92" s="153"/>
      <c r="B92" s="154"/>
      <c r="C92" s="155"/>
      <c r="D92" s="156"/>
      <c r="E92" s="153"/>
      <c r="F92" s="156"/>
      <c r="G92" s="153"/>
      <c r="H92" s="153"/>
      <c r="I92" s="155"/>
      <c r="J92" s="153"/>
      <c r="K92" s="153"/>
      <c r="L92" s="153"/>
      <c r="M92" s="153"/>
      <c r="N92" s="153"/>
      <c r="O92" s="153"/>
      <c r="P92" s="153"/>
      <c r="Q92" s="153"/>
      <c r="R92" s="153"/>
      <c r="S92" s="153"/>
      <c r="T92" s="153"/>
      <c r="U92" s="153"/>
      <c r="V92" s="153"/>
      <c r="W92" s="153"/>
      <c r="X92" s="153"/>
      <c r="Y92" s="153"/>
    </row>
    <row r="93" spans="1:25" ht="11.25" customHeight="1" x14ac:dyDescent="0.2">
      <c r="A93" s="153"/>
      <c r="B93" s="154"/>
      <c r="C93" s="155"/>
      <c r="D93" s="156"/>
      <c r="E93" s="153"/>
      <c r="F93" s="156"/>
      <c r="G93" s="153"/>
      <c r="H93" s="153"/>
      <c r="I93" s="155"/>
      <c r="J93" s="153"/>
      <c r="K93" s="153"/>
      <c r="L93" s="153"/>
      <c r="M93" s="153"/>
      <c r="N93" s="153"/>
      <c r="O93" s="153"/>
      <c r="P93" s="153"/>
      <c r="Q93" s="153"/>
      <c r="R93" s="153"/>
      <c r="S93" s="153"/>
      <c r="T93" s="153"/>
      <c r="U93" s="153"/>
      <c r="V93" s="153"/>
      <c r="W93" s="153"/>
      <c r="X93" s="153"/>
      <c r="Y93" s="153"/>
    </row>
    <row r="94" spans="1:25" ht="11.25" customHeight="1" x14ac:dyDescent="0.2">
      <c r="A94" s="153"/>
      <c r="B94" s="154"/>
      <c r="C94" s="155"/>
      <c r="D94" s="156"/>
      <c r="E94" s="153"/>
      <c r="F94" s="156"/>
      <c r="G94" s="153"/>
      <c r="H94" s="153"/>
      <c r="I94" s="155"/>
      <c r="J94" s="153"/>
      <c r="K94" s="153"/>
      <c r="L94" s="153"/>
      <c r="M94" s="153"/>
      <c r="N94" s="153"/>
      <c r="O94" s="153"/>
      <c r="P94" s="153"/>
      <c r="Q94" s="153"/>
      <c r="R94" s="153"/>
      <c r="S94" s="153"/>
      <c r="T94" s="153"/>
      <c r="U94" s="153"/>
      <c r="V94" s="153"/>
      <c r="W94" s="153"/>
      <c r="X94" s="153"/>
      <c r="Y94" s="153"/>
    </row>
    <row r="95" spans="1:25" ht="11.25" customHeight="1" x14ac:dyDescent="0.2">
      <c r="A95" s="153"/>
      <c r="B95" s="154"/>
      <c r="C95" s="155"/>
      <c r="D95" s="156"/>
      <c r="E95" s="153"/>
      <c r="F95" s="156"/>
      <c r="G95" s="153"/>
      <c r="H95" s="153"/>
      <c r="I95" s="155"/>
      <c r="J95" s="153"/>
      <c r="K95" s="153"/>
      <c r="L95" s="153"/>
      <c r="M95" s="153"/>
      <c r="N95" s="153"/>
      <c r="O95" s="153"/>
      <c r="P95" s="153"/>
      <c r="Q95" s="153"/>
      <c r="R95" s="153"/>
      <c r="S95" s="153"/>
      <c r="T95" s="153"/>
      <c r="U95" s="153"/>
      <c r="V95" s="153"/>
      <c r="W95" s="153"/>
      <c r="X95" s="153"/>
      <c r="Y95" s="153"/>
    </row>
    <row r="96" spans="1:25" ht="11.25" customHeight="1" x14ac:dyDescent="0.2">
      <c r="A96" s="153"/>
      <c r="B96" s="154"/>
      <c r="C96" s="155"/>
      <c r="D96" s="156"/>
      <c r="E96" s="153"/>
      <c r="F96" s="156"/>
      <c r="G96" s="153"/>
      <c r="H96" s="153"/>
      <c r="I96" s="155"/>
      <c r="J96" s="153"/>
      <c r="K96" s="153"/>
      <c r="L96" s="153"/>
      <c r="M96" s="153"/>
      <c r="N96" s="153"/>
      <c r="O96" s="153"/>
      <c r="P96" s="153"/>
      <c r="Q96" s="153"/>
      <c r="R96" s="153"/>
      <c r="S96" s="153"/>
      <c r="T96" s="153"/>
      <c r="U96" s="153"/>
      <c r="V96" s="153"/>
      <c r="W96" s="153"/>
      <c r="X96" s="153"/>
      <c r="Y96" s="153"/>
    </row>
    <row r="97" spans="1:25" ht="11.25" customHeight="1" x14ac:dyDescent="0.2">
      <c r="A97" s="153"/>
      <c r="B97" s="154"/>
      <c r="C97" s="155"/>
      <c r="D97" s="156"/>
      <c r="E97" s="153"/>
      <c r="F97" s="156"/>
      <c r="G97" s="153"/>
      <c r="H97" s="153"/>
      <c r="I97" s="155"/>
      <c r="J97" s="153"/>
      <c r="K97" s="153"/>
      <c r="L97" s="153"/>
      <c r="M97" s="153"/>
      <c r="N97" s="153"/>
      <c r="O97" s="153"/>
      <c r="P97" s="153"/>
      <c r="Q97" s="153"/>
      <c r="R97" s="153"/>
      <c r="S97" s="153"/>
      <c r="T97" s="153"/>
      <c r="U97" s="153"/>
      <c r="V97" s="153"/>
      <c r="W97" s="153"/>
      <c r="X97" s="153"/>
      <c r="Y97" s="153"/>
    </row>
    <row r="98" spans="1:25" ht="11.25" customHeight="1" x14ac:dyDescent="0.2">
      <c r="A98" s="153"/>
      <c r="B98" s="154"/>
      <c r="C98" s="155"/>
      <c r="D98" s="156"/>
      <c r="E98" s="153"/>
      <c r="F98" s="156"/>
      <c r="G98" s="153"/>
      <c r="H98" s="153"/>
      <c r="I98" s="155"/>
      <c r="J98" s="153"/>
      <c r="K98" s="153"/>
      <c r="L98" s="153"/>
      <c r="M98" s="153"/>
      <c r="N98" s="153"/>
      <c r="O98" s="153"/>
      <c r="P98" s="153"/>
      <c r="Q98" s="153"/>
      <c r="R98" s="153"/>
      <c r="S98" s="153"/>
      <c r="T98" s="153"/>
      <c r="U98" s="153"/>
      <c r="V98" s="153"/>
      <c r="W98" s="153"/>
      <c r="X98" s="153"/>
      <c r="Y98" s="153"/>
    </row>
    <row r="99" spans="1:25" ht="11.25" customHeight="1" x14ac:dyDescent="0.2">
      <c r="A99" s="153"/>
      <c r="B99" s="154"/>
      <c r="C99" s="155"/>
      <c r="D99" s="156"/>
      <c r="E99" s="153"/>
      <c r="F99" s="156"/>
      <c r="G99" s="153"/>
      <c r="H99" s="153"/>
      <c r="I99" s="155"/>
      <c r="J99" s="153"/>
      <c r="K99" s="153"/>
      <c r="L99" s="153"/>
      <c r="M99" s="153"/>
      <c r="N99" s="153"/>
      <c r="O99" s="153"/>
      <c r="P99" s="153"/>
      <c r="Q99" s="153"/>
      <c r="R99" s="153"/>
      <c r="S99" s="153"/>
      <c r="T99" s="153"/>
      <c r="U99" s="153"/>
      <c r="V99" s="153"/>
      <c r="W99" s="153"/>
      <c r="X99" s="153"/>
      <c r="Y99" s="153"/>
    </row>
    <row r="100" spans="1:25" ht="11.25" customHeight="1" x14ac:dyDescent="0.2">
      <c r="A100" s="153"/>
      <c r="B100" s="154"/>
      <c r="C100" s="155"/>
      <c r="D100" s="156"/>
      <c r="E100" s="153"/>
      <c r="F100" s="156"/>
      <c r="G100" s="153"/>
      <c r="H100" s="153"/>
      <c r="I100" s="155"/>
      <c r="J100" s="153"/>
      <c r="K100" s="153"/>
      <c r="L100" s="153"/>
      <c r="M100" s="153"/>
      <c r="N100" s="153"/>
      <c r="O100" s="153"/>
      <c r="P100" s="153"/>
      <c r="Q100" s="153"/>
      <c r="R100" s="153"/>
      <c r="S100" s="153"/>
      <c r="T100" s="153"/>
      <c r="U100" s="153"/>
      <c r="V100" s="153"/>
      <c r="W100" s="153"/>
      <c r="X100" s="153"/>
      <c r="Y100" s="153"/>
    </row>
    <row r="101" spans="1:25" ht="11.25" customHeight="1" x14ac:dyDescent="0.2">
      <c r="A101" s="153"/>
      <c r="B101" s="154"/>
      <c r="C101" s="155"/>
      <c r="D101" s="156"/>
      <c r="E101" s="153"/>
      <c r="F101" s="156"/>
      <c r="G101" s="153"/>
      <c r="H101" s="153"/>
      <c r="I101" s="155"/>
      <c r="J101" s="153"/>
      <c r="K101" s="153"/>
      <c r="L101" s="153"/>
      <c r="M101" s="153"/>
      <c r="N101" s="153"/>
      <c r="O101" s="153"/>
      <c r="P101" s="153"/>
      <c r="Q101" s="153"/>
      <c r="R101" s="153"/>
      <c r="S101" s="153"/>
      <c r="T101" s="153"/>
      <c r="U101" s="153"/>
      <c r="V101" s="153"/>
      <c r="W101" s="153"/>
      <c r="X101" s="153"/>
      <c r="Y101" s="153"/>
    </row>
    <row r="102" spans="1:25" ht="11.25" customHeight="1" x14ac:dyDescent="0.2">
      <c r="A102" s="153"/>
      <c r="B102" s="154"/>
      <c r="C102" s="155"/>
      <c r="D102" s="156"/>
      <c r="E102" s="153"/>
      <c r="F102" s="156"/>
      <c r="G102" s="153"/>
      <c r="H102" s="153"/>
      <c r="I102" s="155"/>
      <c r="J102" s="153"/>
      <c r="K102" s="153"/>
      <c r="L102" s="153"/>
      <c r="M102" s="153"/>
      <c r="N102" s="153"/>
      <c r="O102" s="153"/>
      <c r="P102" s="153"/>
      <c r="Q102" s="153"/>
      <c r="R102" s="153"/>
      <c r="S102" s="153"/>
      <c r="T102" s="153"/>
      <c r="U102" s="153"/>
      <c r="V102" s="153"/>
      <c r="W102" s="153"/>
      <c r="X102" s="153"/>
      <c r="Y102" s="153"/>
    </row>
    <row r="103" spans="1:25" ht="11.25" customHeight="1" x14ac:dyDescent="0.2">
      <c r="A103" s="153"/>
      <c r="B103" s="154"/>
      <c r="C103" s="155"/>
      <c r="D103" s="156"/>
      <c r="E103" s="153"/>
      <c r="F103" s="156"/>
      <c r="G103" s="153"/>
      <c r="H103" s="153"/>
      <c r="I103" s="155"/>
      <c r="J103" s="153"/>
      <c r="K103" s="153"/>
      <c r="L103" s="153"/>
      <c r="M103" s="153"/>
      <c r="N103" s="153"/>
      <c r="O103" s="153"/>
      <c r="P103" s="153"/>
      <c r="Q103" s="153"/>
      <c r="R103" s="153"/>
      <c r="S103" s="153"/>
      <c r="T103" s="153"/>
      <c r="U103" s="153"/>
      <c r="V103" s="153"/>
      <c r="W103" s="153"/>
      <c r="X103" s="153"/>
      <c r="Y103" s="153"/>
    </row>
    <row r="104" spans="1:25" ht="11.25" customHeight="1" x14ac:dyDescent="0.2">
      <c r="A104" s="153"/>
      <c r="B104" s="154"/>
      <c r="C104" s="155"/>
      <c r="D104" s="156"/>
      <c r="E104" s="153"/>
      <c r="F104" s="156"/>
      <c r="G104" s="153"/>
      <c r="H104" s="153"/>
      <c r="I104" s="155"/>
      <c r="J104" s="153"/>
      <c r="K104" s="153"/>
      <c r="L104" s="153"/>
      <c r="M104" s="153"/>
      <c r="N104" s="153"/>
      <c r="O104" s="153"/>
      <c r="P104" s="153"/>
      <c r="Q104" s="153"/>
      <c r="R104" s="153"/>
      <c r="S104" s="153"/>
      <c r="T104" s="153"/>
      <c r="U104" s="153"/>
      <c r="V104" s="153"/>
      <c r="W104" s="153"/>
      <c r="X104" s="153"/>
      <c r="Y104" s="153"/>
    </row>
    <row r="105" spans="1:25" ht="11.25" customHeight="1" x14ac:dyDescent="0.2">
      <c r="A105" s="153"/>
      <c r="B105" s="154"/>
      <c r="C105" s="155"/>
      <c r="D105" s="156"/>
      <c r="E105" s="153"/>
      <c r="F105" s="156"/>
      <c r="G105" s="153"/>
      <c r="H105" s="153"/>
      <c r="I105" s="155"/>
      <c r="J105" s="153"/>
      <c r="K105" s="153"/>
      <c r="L105" s="153"/>
      <c r="M105" s="153"/>
      <c r="N105" s="153"/>
      <c r="O105" s="153"/>
      <c r="P105" s="153"/>
      <c r="Q105" s="153"/>
      <c r="R105" s="153"/>
      <c r="S105" s="153"/>
      <c r="T105" s="153"/>
      <c r="U105" s="153"/>
      <c r="V105" s="153"/>
      <c r="W105" s="153"/>
      <c r="X105" s="153"/>
      <c r="Y105" s="153"/>
    </row>
    <row r="106" spans="1:25" ht="11.25" customHeight="1" x14ac:dyDescent="0.2">
      <c r="A106" s="153"/>
      <c r="B106" s="154"/>
      <c r="C106" s="155"/>
      <c r="D106" s="156"/>
      <c r="E106" s="153"/>
      <c r="F106" s="156"/>
      <c r="G106" s="153"/>
      <c r="H106" s="153"/>
      <c r="I106" s="155"/>
      <c r="J106" s="153"/>
      <c r="K106" s="153"/>
      <c r="L106" s="153"/>
      <c r="M106" s="153"/>
      <c r="N106" s="153"/>
      <c r="O106" s="153"/>
      <c r="P106" s="153"/>
      <c r="Q106" s="153"/>
      <c r="R106" s="153"/>
      <c r="S106" s="153"/>
      <c r="T106" s="153"/>
      <c r="U106" s="153"/>
      <c r="V106" s="153"/>
      <c r="W106" s="153"/>
      <c r="X106" s="153"/>
      <c r="Y106" s="153"/>
    </row>
    <row r="107" spans="1:25" ht="11.25" customHeight="1" x14ac:dyDescent="0.2">
      <c r="A107" s="153"/>
      <c r="B107" s="154"/>
      <c r="C107" s="155"/>
      <c r="D107" s="156"/>
      <c r="E107" s="153"/>
      <c r="F107" s="156"/>
      <c r="G107" s="153"/>
      <c r="H107" s="153"/>
      <c r="I107" s="155"/>
      <c r="J107" s="153"/>
      <c r="K107" s="153"/>
      <c r="L107" s="153"/>
      <c r="M107" s="153"/>
      <c r="N107" s="153"/>
      <c r="O107" s="153"/>
      <c r="P107" s="153"/>
      <c r="Q107" s="153"/>
      <c r="R107" s="153"/>
      <c r="S107" s="153"/>
      <c r="T107" s="153"/>
      <c r="U107" s="153"/>
      <c r="V107" s="153"/>
      <c r="W107" s="153"/>
      <c r="X107" s="153"/>
      <c r="Y107" s="153"/>
    </row>
    <row r="108" spans="1:25" ht="11.25" customHeight="1" x14ac:dyDescent="0.2">
      <c r="A108" s="153"/>
      <c r="B108" s="154"/>
      <c r="C108" s="155"/>
      <c r="D108" s="156"/>
      <c r="E108" s="153"/>
      <c r="F108" s="156"/>
      <c r="G108" s="153"/>
      <c r="H108" s="153"/>
      <c r="I108" s="155"/>
      <c r="J108" s="153"/>
      <c r="K108" s="153"/>
      <c r="L108" s="153"/>
      <c r="M108" s="153"/>
      <c r="N108" s="153"/>
      <c r="O108" s="153"/>
      <c r="P108" s="153"/>
      <c r="Q108" s="153"/>
      <c r="R108" s="153"/>
      <c r="S108" s="153"/>
      <c r="T108" s="153"/>
      <c r="U108" s="153"/>
      <c r="V108" s="153"/>
      <c r="W108" s="153"/>
      <c r="X108" s="153"/>
      <c r="Y108" s="153"/>
    </row>
    <row r="109" spans="1:25" ht="11.25" customHeight="1" x14ac:dyDescent="0.2">
      <c r="A109" s="153"/>
      <c r="B109" s="154"/>
      <c r="C109" s="155"/>
      <c r="D109" s="156"/>
      <c r="E109" s="153"/>
      <c r="F109" s="156"/>
      <c r="G109" s="153"/>
      <c r="H109" s="153"/>
      <c r="I109" s="155"/>
      <c r="J109" s="153"/>
      <c r="K109" s="153"/>
      <c r="L109" s="153"/>
      <c r="M109" s="153"/>
      <c r="N109" s="153"/>
      <c r="O109" s="153"/>
      <c r="P109" s="153"/>
      <c r="Q109" s="153"/>
      <c r="R109" s="153"/>
      <c r="S109" s="153"/>
      <c r="T109" s="153"/>
      <c r="U109" s="153"/>
      <c r="V109" s="153"/>
      <c r="W109" s="153"/>
      <c r="X109" s="153"/>
      <c r="Y109" s="153"/>
    </row>
    <row r="110" spans="1:25" ht="11.25" customHeight="1" x14ac:dyDescent="0.2">
      <c r="A110" s="153"/>
      <c r="B110" s="154"/>
      <c r="C110" s="155"/>
      <c r="D110" s="156"/>
      <c r="E110" s="153"/>
      <c r="F110" s="156"/>
      <c r="G110" s="153"/>
      <c r="H110" s="153"/>
      <c r="I110" s="155"/>
      <c r="J110" s="153"/>
      <c r="K110" s="153"/>
      <c r="L110" s="153"/>
      <c r="M110" s="153"/>
      <c r="N110" s="153"/>
      <c r="O110" s="153"/>
      <c r="P110" s="153"/>
      <c r="Q110" s="153"/>
      <c r="R110" s="153"/>
      <c r="S110" s="153"/>
      <c r="T110" s="153"/>
      <c r="U110" s="153"/>
      <c r="V110" s="153"/>
      <c r="W110" s="153"/>
      <c r="X110" s="153"/>
      <c r="Y110" s="153"/>
    </row>
    <row r="111" spans="1:25" ht="11.25" customHeight="1" x14ac:dyDescent="0.2">
      <c r="A111" s="153"/>
      <c r="B111" s="154"/>
      <c r="C111" s="155"/>
      <c r="D111" s="156"/>
      <c r="E111" s="153"/>
      <c r="F111" s="156"/>
      <c r="G111" s="153"/>
      <c r="H111" s="153"/>
      <c r="I111" s="155"/>
      <c r="J111" s="153"/>
      <c r="K111" s="153"/>
      <c r="L111" s="153"/>
      <c r="M111" s="153"/>
      <c r="N111" s="153"/>
      <c r="O111" s="153"/>
      <c r="P111" s="153"/>
      <c r="Q111" s="153"/>
      <c r="R111" s="153"/>
      <c r="S111" s="153"/>
      <c r="T111" s="153"/>
      <c r="U111" s="153"/>
      <c r="V111" s="153"/>
      <c r="W111" s="153"/>
      <c r="X111" s="153"/>
      <c r="Y111" s="153"/>
    </row>
    <row r="112" spans="1:25" ht="11.25" customHeight="1" x14ac:dyDescent="0.2">
      <c r="A112" s="153"/>
      <c r="B112" s="154"/>
      <c r="C112" s="155"/>
      <c r="D112" s="156"/>
      <c r="E112" s="153"/>
      <c r="F112" s="156"/>
      <c r="G112" s="153"/>
      <c r="H112" s="153"/>
      <c r="I112" s="155"/>
      <c r="J112" s="153"/>
      <c r="K112" s="153"/>
      <c r="L112" s="153"/>
      <c r="M112" s="153"/>
      <c r="N112" s="153"/>
      <c r="O112" s="153"/>
      <c r="P112" s="153"/>
      <c r="Q112" s="153"/>
      <c r="R112" s="153"/>
      <c r="S112" s="153"/>
      <c r="T112" s="153"/>
      <c r="U112" s="153"/>
      <c r="V112" s="153"/>
      <c r="W112" s="153"/>
      <c r="X112" s="153"/>
      <c r="Y112" s="153"/>
    </row>
    <row r="113" spans="1:25" ht="11.25" customHeight="1" x14ac:dyDescent="0.2">
      <c r="A113" s="153"/>
      <c r="B113" s="154"/>
      <c r="C113" s="155"/>
      <c r="D113" s="156"/>
      <c r="E113" s="153"/>
      <c r="F113" s="156"/>
      <c r="G113" s="153"/>
      <c r="H113" s="153"/>
      <c r="I113" s="155"/>
      <c r="J113" s="153"/>
      <c r="K113" s="153"/>
      <c r="L113" s="153"/>
      <c r="M113" s="153"/>
      <c r="N113" s="153"/>
      <c r="O113" s="153"/>
      <c r="P113" s="153"/>
      <c r="Q113" s="153"/>
      <c r="R113" s="153"/>
      <c r="S113" s="153"/>
      <c r="T113" s="153"/>
      <c r="U113" s="153"/>
      <c r="V113" s="153"/>
      <c r="W113" s="153"/>
      <c r="X113" s="153"/>
      <c r="Y113" s="153"/>
    </row>
    <row r="114" spans="1:25" ht="11.25" customHeight="1" x14ac:dyDescent="0.2">
      <c r="A114" s="153"/>
      <c r="B114" s="154"/>
      <c r="C114" s="155"/>
      <c r="D114" s="156"/>
      <c r="E114" s="153"/>
      <c r="F114" s="156"/>
      <c r="G114" s="153"/>
      <c r="H114" s="153"/>
      <c r="I114" s="155"/>
      <c r="J114" s="153"/>
      <c r="K114" s="153"/>
      <c r="L114" s="153"/>
      <c r="M114" s="153"/>
      <c r="N114" s="153"/>
      <c r="O114" s="153"/>
      <c r="P114" s="153"/>
      <c r="Q114" s="153"/>
      <c r="R114" s="153"/>
      <c r="S114" s="153"/>
      <c r="T114" s="153"/>
      <c r="U114" s="153"/>
      <c r="V114" s="153"/>
      <c r="W114" s="153"/>
      <c r="X114" s="153"/>
      <c r="Y114" s="153"/>
    </row>
    <row r="115" spans="1:25" ht="11.25" customHeight="1" x14ac:dyDescent="0.2">
      <c r="A115" s="153"/>
      <c r="B115" s="154"/>
      <c r="C115" s="155"/>
      <c r="D115" s="156"/>
      <c r="E115" s="153"/>
      <c r="F115" s="156"/>
      <c r="G115" s="153"/>
      <c r="H115" s="153"/>
      <c r="I115" s="155"/>
      <c r="J115" s="153"/>
      <c r="K115" s="153"/>
      <c r="L115" s="153"/>
      <c r="M115" s="153"/>
      <c r="N115" s="153"/>
      <c r="O115" s="153"/>
      <c r="P115" s="153"/>
      <c r="Q115" s="153"/>
      <c r="R115" s="153"/>
      <c r="S115" s="153"/>
      <c r="T115" s="153"/>
      <c r="U115" s="153"/>
      <c r="V115" s="153"/>
      <c r="W115" s="153"/>
      <c r="X115" s="153"/>
      <c r="Y115" s="153"/>
    </row>
    <row r="116" spans="1:25" ht="11.25" customHeight="1" x14ac:dyDescent="0.2">
      <c r="A116" s="153"/>
      <c r="B116" s="154"/>
      <c r="C116" s="155"/>
      <c r="D116" s="156"/>
      <c r="E116" s="153"/>
      <c r="F116" s="156"/>
      <c r="G116" s="153"/>
      <c r="H116" s="153"/>
      <c r="I116" s="155"/>
      <c r="J116" s="153"/>
      <c r="K116" s="153"/>
      <c r="L116" s="153"/>
      <c r="M116" s="153"/>
      <c r="N116" s="153"/>
      <c r="O116" s="153"/>
      <c r="P116" s="153"/>
      <c r="Q116" s="153"/>
      <c r="R116" s="153"/>
      <c r="S116" s="153"/>
      <c r="T116" s="153"/>
      <c r="U116" s="153"/>
      <c r="V116" s="153"/>
      <c r="W116" s="153"/>
      <c r="X116" s="153"/>
      <c r="Y116" s="153"/>
    </row>
    <row r="117" spans="1:25" ht="11.25" customHeight="1" x14ac:dyDescent="0.2">
      <c r="A117" s="153"/>
      <c r="B117" s="154"/>
      <c r="C117" s="155"/>
      <c r="D117" s="156"/>
      <c r="E117" s="153"/>
      <c r="F117" s="156"/>
      <c r="G117" s="153"/>
      <c r="H117" s="153"/>
      <c r="I117" s="155"/>
      <c r="J117" s="153"/>
      <c r="K117" s="153"/>
      <c r="L117" s="153"/>
      <c r="M117" s="153"/>
      <c r="N117" s="153"/>
      <c r="O117" s="153"/>
      <c r="P117" s="153"/>
      <c r="Q117" s="153"/>
      <c r="R117" s="153"/>
      <c r="S117" s="153"/>
      <c r="T117" s="153"/>
      <c r="U117" s="153"/>
      <c r="V117" s="153"/>
      <c r="W117" s="153"/>
      <c r="X117" s="153"/>
      <c r="Y117" s="153"/>
    </row>
    <row r="118" spans="1:25" ht="11.25" customHeight="1" x14ac:dyDescent="0.2">
      <c r="A118" s="153"/>
      <c r="B118" s="154"/>
      <c r="C118" s="155"/>
      <c r="D118" s="156"/>
      <c r="E118" s="153"/>
      <c r="F118" s="156"/>
      <c r="G118" s="153"/>
      <c r="H118" s="153"/>
      <c r="I118" s="155"/>
      <c r="J118" s="153"/>
      <c r="K118" s="153"/>
      <c r="L118" s="153"/>
      <c r="M118" s="153"/>
      <c r="N118" s="153"/>
      <c r="O118" s="153"/>
      <c r="P118" s="153"/>
      <c r="Q118" s="153"/>
      <c r="R118" s="153"/>
      <c r="S118" s="153"/>
      <c r="T118" s="153"/>
      <c r="U118" s="153"/>
      <c r="V118" s="153"/>
      <c r="W118" s="153"/>
      <c r="X118" s="153"/>
      <c r="Y118" s="153"/>
    </row>
    <row r="119" spans="1:25" ht="11.25" customHeight="1" x14ac:dyDescent="0.2">
      <c r="A119" s="153"/>
      <c r="B119" s="154"/>
      <c r="C119" s="155"/>
      <c r="D119" s="156"/>
      <c r="E119" s="153"/>
      <c r="F119" s="156"/>
      <c r="G119" s="153"/>
      <c r="H119" s="153"/>
      <c r="I119" s="155"/>
      <c r="J119" s="153"/>
      <c r="K119" s="153"/>
      <c r="L119" s="153"/>
      <c r="M119" s="153"/>
      <c r="N119" s="153"/>
      <c r="O119" s="153"/>
      <c r="P119" s="153"/>
      <c r="Q119" s="153"/>
      <c r="R119" s="153"/>
      <c r="S119" s="153"/>
      <c r="T119" s="153"/>
      <c r="U119" s="153"/>
      <c r="V119" s="153"/>
      <c r="W119" s="153"/>
      <c r="X119" s="153"/>
      <c r="Y119" s="153"/>
    </row>
    <row r="120" spans="1:25" ht="11.25" customHeight="1" x14ac:dyDescent="0.2">
      <c r="A120" s="153"/>
      <c r="B120" s="154"/>
      <c r="C120" s="155"/>
      <c r="D120" s="156"/>
      <c r="E120" s="153"/>
      <c r="F120" s="156"/>
      <c r="G120" s="153"/>
      <c r="H120" s="153"/>
      <c r="I120" s="155"/>
      <c r="J120" s="153"/>
      <c r="K120" s="153"/>
      <c r="L120" s="153"/>
      <c r="M120" s="153"/>
      <c r="N120" s="153"/>
      <c r="O120" s="153"/>
      <c r="P120" s="153"/>
      <c r="Q120" s="153"/>
      <c r="R120" s="153"/>
      <c r="S120" s="153"/>
      <c r="T120" s="153"/>
      <c r="U120" s="153"/>
      <c r="V120" s="153"/>
      <c r="W120" s="153"/>
      <c r="X120" s="153"/>
      <c r="Y120" s="153"/>
    </row>
    <row r="121" spans="1:25" ht="11.25" customHeight="1" x14ac:dyDescent="0.2">
      <c r="A121" s="153"/>
      <c r="B121" s="154"/>
      <c r="C121" s="155"/>
      <c r="D121" s="156"/>
      <c r="E121" s="153"/>
      <c r="F121" s="156"/>
      <c r="G121" s="153"/>
      <c r="H121" s="153"/>
      <c r="I121" s="155"/>
      <c r="J121" s="153"/>
      <c r="K121" s="153"/>
      <c r="L121" s="153"/>
      <c r="M121" s="153"/>
      <c r="N121" s="153"/>
      <c r="O121" s="153"/>
      <c r="P121" s="153"/>
      <c r="Q121" s="153"/>
      <c r="R121" s="153"/>
      <c r="S121" s="153"/>
      <c r="T121" s="153"/>
      <c r="U121" s="153"/>
      <c r="V121" s="153"/>
      <c r="W121" s="153"/>
      <c r="X121" s="153"/>
      <c r="Y121" s="153"/>
    </row>
    <row r="122" spans="1:25" ht="11.25" customHeight="1" x14ac:dyDescent="0.2">
      <c r="A122" s="153"/>
      <c r="B122" s="154"/>
      <c r="C122" s="155"/>
      <c r="D122" s="156"/>
      <c r="E122" s="153"/>
      <c r="F122" s="156"/>
      <c r="G122" s="153"/>
      <c r="H122" s="153"/>
      <c r="I122" s="155"/>
      <c r="J122" s="153"/>
      <c r="K122" s="153"/>
      <c r="L122" s="153"/>
      <c r="M122" s="153"/>
      <c r="N122" s="153"/>
      <c r="O122" s="153"/>
      <c r="P122" s="153"/>
      <c r="Q122" s="153"/>
      <c r="R122" s="153"/>
      <c r="S122" s="153"/>
      <c r="T122" s="153"/>
      <c r="U122" s="153"/>
      <c r="V122" s="153"/>
      <c r="W122" s="153"/>
      <c r="X122" s="153"/>
      <c r="Y122" s="153"/>
    </row>
    <row r="123" spans="1:25" ht="11.25" customHeight="1" x14ac:dyDescent="0.2">
      <c r="A123" s="153"/>
      <c r="B123" s="154"/>
      <c r="C123" s="155"/>
      <c r="D123" s="156"/>
      <c r="E123" s="153"/>
      <c r="F123" s="156"/>
      <c r="G123" s="153"/>
      <c r="H123" s="153"/>
      <c r="I123" s="155"/>
      <c r="J123" s="153"/>
      <c r="K123" s="153"/>
      <c r="L123" s="153"/>
      <c r="M123" s="153"/>
      <c r="N123" s="153"/>
      <c r="O123" s="153"/>
      <c r="P123" s="153"/>
      <c r="Q123" s="153"/>
      <c r="R123" s="153"/>
      <c r="S123" s="153"/>
      <c r="T123" s="153"/>
      <c r="U123" s="153"/>
      <c r="V123" s="153"/>
      <c r="W123" s="153"/>
      <c r="X123" s="153"/>
      <c r="Y123" s="153"/>
    </row>
    <row r="124" spans="1:25" ht="11.25" customHeight="1" x14ac:dyDescent="0.2">
      <c r="A124" s="153"/>
      <c r="B124" s="154"/>
      <c r="C124" s="155"/>
      <c r="D124" s="156"/>
      <c r="E124" s="153"/>
      <c r="F124" s="156"/>
      <c r="G124" s="153"/>
      <c r="H124" s="153"/>
      <c r="I124" s="155"/>
      <c r="J124" s="153"/>
      <c r="K124" s="153"/>
      <c r="L124" s="153"/>
      <c r="M124" s="153"/>
      <c r="N124" s="153"/>
      <c r="O124" s="153"/>
      <c r="P124" s="153"/>
      <c r="Q124" s="153"/>
      <c r="R124" s="153"/>
      <c r="S124" s="153"/>
      <c r="T124" s="153"/>
      <c r="U124" s="153"/>
      <c r="V124" s="153"/>
      <c r="W124" s="153"/>
      <c r="X124" s="153"/>
      <c r="Y124" s="153"/>
    </row>
    <row r="125" spans="1:25" ht="11.25" customHeight="1" x14ac:dyDescent="0.2">
      <c r="A125" s="153"/>
      <c r="B125" s="154"/>
      <c r="C125" s="155"/>
      <c r="D125" s="156"/>
      <c r="E125" s="153"/>
      <c r="F125" s="156"/>
      <c r="G125" s="153"/>
      <c r="H125" s="153"/>
      <c r="I125" s="155"/>
      <c r="J125" s="153"/>
      <c r="K125" s="153"/>
      <c r="L125" s="153"/>
      <c r="M125" s="153"/>
      <c r="N125" s="153"/>
      <c r="O125" s="153"/>
      <c r="P125" s="153"/>
      <c r="Q125" s="153"/>
      <c r="R125" s="153"/>
      <c r="S125" s="153"/>
      <c r="T125" s="153"/>
      <c r="U125" s="153"/>
      <c r="V125" s="153"/>
      <c r="W125" s="153"/>
      <c r="X125" s="153"/>
      <c r="Y125" s="153"/>
    </row>
    <row r="126" spans="1:25" ht="11.25" customHeight="1" x14ac:dyDescent="0.2">
      <c r="A126" s="153"/>
      <c r="B126" s="154"/>
      <c r="C126" s="155"/>
      <c r="D126" s="156"/>
      <c r="E126" s="153"/>
      <c r="F126" s="156"/>
      <c r="G126" s="153"/>
      <c r="H126" s="153"/>
      <c r="I126" s="155"/>
      <c r="J126" s="153"/>
      <c r="K126" s="153"/>
      <c r="L126" s="153"/>
      <c r="M126" s="153"/>
      <c r="N126" s="153"/>
      <c r="O126" s="153"/>
      <c r="P126" s="153"/>
      <c r="Q126" s="153"/>
      <c r="R126" s="153"/>
      <c r="S126" s="153"/>
      <c r="T126" s="153"/>
      <c r="U126" s="153"/>
      <c r="V126" s="153"/>
      <c r="W126" s="153"/>
      <c r="X126" s="153"/>
      <c r="Y126" s="153"/>
    </row>
    <row r="127" spans="1:25" ht="11.25" customHeight="1" x14ac:dyDescent="0.2">
      <c r="A127" s="153"/>
      <c r="B127" s="154"/>
      <c r="C127" s="155"/>
      <c r="D127" s="156"/>
      <c r="E127" s="153"/>
      <c r="F127" s="156"/>
      <c r="G127" s="153"/>
      <c r="H127" s="153"/>
      <c r="I127" s="155"/>
      <c r="J127" s="153"/>
      <c r="K127" s="153"/>
      <c r="L127" s="153"/>
      <c r="M127" s="153"/>
      <c r="N127" s="153"/>
      <c r="O127" s="153"/>
      <c r="P127" s="153"/>
      <c r="Q127" s="153"/>
      <c r="R127" s="153"/>
      <c r="S127" s="153"/>
      <c r="T127" s="153"/>
      <c r="U127" s="153"/>
      <c r="V127" s="153"/>
      <c r="W127" s="153"/>
      <c r="X127" s="153"/>
      <c r="Y127" s="153"/>
    </row>
    <row r="128" spans="1:25" ht="11.25" customHeight="1" x14ac:dyDescent="0.2">
      <c r="A128" s="153"/>
      <c r="B128" s="154"/>
      <c r="C128" s="155"/>
      <c r="D128" s="156"/>
      <c r="E128" s="153"/>
      <c r="F128" s="156"/>
      <c r="G128" s="153"/>
      <c r="H128" s="153"/>
      <c r="I128" s="155"/>
      <c r="J128" s="153"/>
      <c r="K128" s="153"/>
      <c r="L128" s="153"/>
      <c r="M128" s="153"/>
      <c r="N128" s="153"/>
      <c r="O128" s="153"/>
      <c r="P128" s="153"/>
      <c r="Q128" s="153"/>
      <c r="R128" s="153"/>
      <c r="S128" s="153"/>
      <c r="T128" s="153"/>
      <c r="U128" s="153"/>
      <c r="V128" s="153"/>
      <c r="W128" s="153"/>
      <c r="X128" s="153"/>
      <c r="Y128" s="153"/>
    </row>
    <row r="129" spans="1:25" ht="11.25" customHeight="1" x14ac:dyDescent="0.2">
      <c r="A129" s="153"/>
      <c r="B129" s="154"/>
      <c r="C129" s="155"/>
      <c r="D129" s="156"/>
      <c r="E129" s="153"/>
      <c r="F129" s="156"/>
      <c r="G129" s="153"/>
      <c r="H129" s="153"/>
      <c r="I129" s="155"/>
      <c r="J129" s="153"/>
      <c r="K129" s="153"/>
      <c r="L129" s="153"/>
      <c r="M129" s="153"/>
      <c r="N129" s="153"/>
      <c r="O129" s="153"/>
      <c r="P129" s="153"/>
      <c r="Q129" s="153"/>
      <c r="R129" s="153"/>
      <c r="S129" s="153"/>
      <c r="T129" s="153"/>
      <c r="U129" s="153"/>
      <c r="V129" s="153"/>
      <c r="W129" s="153"/>
      <c r="X129" s="153"/>
      <c r="Y129" s="153"/>
    </row>
    <row r="130" spans="1:25" ht="11.25" customHeight="1" x14ac:dyDescent="0.2">
      <c r="A130" s="153"/>
      <c r="B130" s="154"/>
      <c r="C130" s="155"/>
      <c r="D130" s="156"/>
      <c r="E130" s="153"/>
      <c r="F130" s="156"/>
      <c r="G130" s="153"/>
      <c r="H130" s="153"/>
      <c r="I130" s="155"/>
      <c r="J130" s="153"/>
      <c r="K130" s="153"/>
      <c r="L130" s="153"/>
      <c r="M130" s="153"/>
      <c r="N130" s="153"/>
      <c r="O130" s="153"/>
      <c r="P130" s="153"/>
      <c r="Q130" s="153"/>
      <c r="R130" s="153"/>
      <c r="S130" s="153"/>
      <c r="T130" s="153"/>
      <c r="U130" s="153"/>
      <c r="V130" s="153"/>
      <c r="W130" s="153"/>
      <c r="X130" s="153"/>
      <c r="Y130" s="153"/>
    </row>
    <row r="131" spans="1:25" ht="11.25" customHeight="1" x14ac:dyDescent="0.2">
      <c r="A131" s="153"/>
      <c r="B131" s="154"/>
      <c r="C131" s="155"/>
      <c r="D131" s="156"/>
      <c r="E131" s="153"/>
      <c r="F131" s="156"/>
      <c r="G131" s="153"/>
      <c r="H131" s="153"/>
      <c r="I131" s="155"/>
      <c r="J131" s="153"/>
      <c r="K131" s="153"/>
      <c r="L131" s="153"/>
      <c r="M131" s="153"/>
      <c r="N131" s="153"/>
      <c r="O131" s="153"/>
      <c r="P131" s="153"/>
      <c r="Q131" s="153"/>
      <c r="R131" s="153"/>
      <c r="S131" s="153"/>
      <c r="T131" s="153"/>
      <c r="U131" s="153"/>
      <c r="V131" s="153"/>
      <c r="W131" s="153"/>
      <c r="X131" s="153"/>
      <c r="Y131" s="153"/>
    </row>
    <row r="132" spans="1:25" ht="11.25" customHeight="1" x14ac:dyDescent="0.2">
      <c r="A132" s="153"/>
      <c r="B132" s="154"/>
      <c r="C132" s="155"/>
      <c r="D132" s="156"/>
      <c r="E132" s="153"/>
      <c r="F132" s="156"/>
      <c r="G132" s="153"/>
      <c r="H132" s="153"/>
      <c r="I132" s="155"/>
      <c r="J132" s="153"/>
      <c r="K132" s="153"/>
      <c r="L132" s="153"/>
      <c r="M132" s="153"/>
      <c r="N132" s="153"/>
      <c r="O132" s="153"/>
      <c r="P132" s="153"/>
      <c r="Q132" s="153"/>
      <c r="R132" s="153"/>
      <c r="S132" s="153"/>
      <c r="T132" s="153"/>
      <c r="U132" s="153"/>
      <c r="V132" s="153"/>
      <c r="W132" s="153"/>
      <c r="X132" s="153"/>
      <c r="Y132" s="153"/>
    </row>
    <row r="133" spans="1:25" ht="11.25" customHeight="1" x14ac:dyDescent="0.2">
      <c r="A133" s="153"/>
      <c r="B133" s="154"/>
      <c r="C133" s="155"/>
      <c r="D133" s="156"/>
      <c r="E133" s="153"/>
      <c r="F133" s="156"/>
      <c r="G133" s="153"/>
      <c r="H133" s="153"/>
      <c r="I133" s="155"/>
      <c r="J133" s="153"/>
      <c r="K133" s="153"/>
      <c r="L133" s="153"/>
      <c r="M133" s="153"/>
      <c r="N133" s="153"/>
      <c r="O133" s="153"/>
      <c r="P133" s="153"/>
      <c r="Q133" s="153"/>
      <c r="R133" s="153"/>
      <c r="S133" s="153"/>
      <c r="T133" s="153"/>
      <c r="U133" s="153"/>
      <c r="V133" s="153"/>
      <c r="W133" s="153"/>
      <c r="X133" s="153"/>
      <c r="Y133" s="153"/>
    </row>
    <row r="134" spans="1:25" ht="11.25" customHeight="1" x14ac:dyDescent="0.2">
      <c r="A134" s="153"/>
      <c r="B134" s="154"/>
      <c r="C134" s="155"/>
      <c r="D134" s="156"/>
      <c r="E134" s="153"/>
      <c r="F134" s="156"/>
      <c r="G134" s="153"/>
      <c r="H134" s="153"/>
      <c r="I134" s="155"/>
      <c r="J134" s="153"/>
      <c r="K134" s="153"/>
      <c r="L134" s="153"/>
      <c r="M134" s="153"/>
      <c r="N134" s="153"/>
      <c r="O134" s="153"/>
      <c r="P134" s="153"/>
      <c r="Q134" s="153"/>
      <c r="R134" s="153"/>
      <c r="S134" s="153"/>
      <c r="T134" s="153"/>
      <c r="U134" s="153"/>
      <c r="V134" s="153"/>
      <c r="W134" s="153"/>
      <c r="X134" s="153"/>
      <c r="Y134" s="153"/>
    </row>
    <row r="135" spans="1:25" ht="11.25" customHeight="1" x14ac:dyDescent="0.2">
      <c r="A135" s="153"/>
      <c r="B135" s="154"/>
      <c r="C135" s="155"/>
      <c r="D135" s="156"/>
      <c r="E135" s="153"/>
      <c r="F135" s="156"/>
      <c r="G135" s="153"/>
      <c r="H135" s="153"/>
      <c r="I135" s="155"/>
      <c r="J135" s="153"/>
      <c r="K135" s="153"/>
      <c r="L135" s="153"/>
      <c r="M135" s="153"/>
      <c r="N135" s="153"/>
      <c r="O135" s="153"/>
      <c r="P135" s="153"/>
      <c r="Q135" s="153"/>
      <c r="R135" s="153"/>
      <c r="S135" s="153"/>
      <c r="T135" s="153"/>
      <c r="U135" s="153"/>
      <c r="V135" s="153"/>
      <c r="W135" s="153"/>
      <c r="X135" s="153"/>
      <c r="Y135" s="153"/>
    </row>
    <row r="136" spans="1:25" ht="11.25" customHeight="1" x14ac:dyDescent="0.2">
      <c r="A136" s="153"/>
      <c r="B136" s="154"/>
      <c r="C136" s="155"/>
      <c r="D136" s="156"/>
      <c r="E136" s="153"/>
      <c r="F136" s="156"/>
      <c r="G136" s="153"/>
      <c r="H136" s="153"/>
      <c r="I136" s="155"/>
      <c r="J136" s="153"/>
      <c r="K136" s="153"/>
      <c r="L136" s="153"/>
      <c r="M136" s="153"/>
      <c r="N136" s="153"/>
      <c r="O136" s="153"/>
      <c r="P136" s="153"/>
      <c r="Q136" s="153"/>
      <c r="R136" s="153"/>
      <c r="S136" s="153"/>
      <c r="T136" s="153"/>
      <c r="U136" s="153"/>
      <c r="V136" s="153"/>
      <c r="W136" s="153"/>
      <c r="X136" s="153"/>
      <c r="Y136" s="153"/>
    </row>
    <row r="137" spans="1:25" ht="11.25" customHeight="1" x14ac:dyDescent="0.2">
      <c r="A137" s="153"/>
      <c r="B137" s="154"/>
      <c r="C137" s="155"/>
      <c r="D137" s="156"/>
      <c r="E137" s="153"/>
      <c r="F137" s="156"/>
      <c r="G137" s="153"/>
      <c r="H137" s="153"/>
      <c r="I137" s="155"/>
      <c r="J137" s="153"/>
      <c r="K137" s="153"/>
      <c r="L137" s="153"/>
      <c r="M137" s="153"/>
      <c r="N137" s="153"/>
      <c r="O137" s="153"/>
      <c r="P137" s="153"/>
      <c r="Q137" s="153"/>
      <c r="R137" s="153"/>
      <c r="S137" s="153"/>
      <c r="T137" s="153"/>
      <c r="U137" s="153"/>
      <c r="V137" s="153"/>
      <c r="W137" s="153"/>
      <c r="X137" s="153"/>
      <c r="Y137" s="153"/>
    </row>
    <row r="138" spans="1:25" ht="11.25" customHeight="1" x14ac:dyDescent="0.2">
      <c r="A138" s="153"/>
      <c r="B138" s="154"/>
      <c r="C138" s="155"/>
      <c r="D138" s="156"/>
      <c r="E138" s="153"/>
      <c r="F138" s="156"/>
      <c r="G138" s="153"/>
      <c r="H138" s="153"/>
      <c r="I138" s="155"/>
      <c r="J138" s="153"/>
      <c r="K138" s="153"/>
      <c r="L138" s="153"/>
      <c r="M138" s="153"/>
      <c r="N138" s="153"/>
      <c r="O138" s="153"/>
      <c r="P138" s="153"/>
      <c r="Q138" s="153"/>
      <c r="R138" s="153"/>
      <c r="S138" s="153"/>
      <c r="T138" s="153"/>
      <c r="U138" s="153"/>
      <c r="V138" s="153"/>
      <c r="W138" s="153"/>
      <c r="X138" s="153"/>
      <c r="Y138" s="153"/>
    </row>
    <row r="139" spans="1:25" ht="11.25" customHeight="1" x14ac:dyDescent="0.2">
      <c r="A139" s="153"/>
      <c r="B139" s="154"/>
      <c r="C139" s="155"/>
      <c r="D139" s="156"/>
      <c r="E139" s="153"/>
      <c r="F139" s="156"/>
      <c r="G139" s="153"/>
      <c r="H139" s="153"/>
      <c r="I139" s="155"/>
      <c r="J139" s="153"/>
      <c r="K139" s="153"/>
      <c r="L139" s="153"/>
      <c r="M139" s="153"/>
      <c r="N139" s="153"/>
      <c r="O139" s="153"/>
      <c r="P139" s="153"/>
      <c r="Q139" s="153"/>
      <c r="R139" s="153"/>
      <c r="S139" s="153"/>
      <c r="T139" s="153"/>
      <c r="U139" s="153"/>
      <c r="V139" s="153"/>
      <c r="W139" s="153"/>
      <c r="X139" s="153"/>
      <c r="Y139" s="153"/>
    </row>
    <row r="140" spans="1:25" ht="11.25" customHeight="1" x14ac:dyDescent="0.2">
      <c r="A140" s="153"/>
      <c r="B140" s="154"/>
      <c r="C140" s="155"/>
      <c r="D140" s="156"/>
      <c r="E140" s="153"/>
      <c r="F140" s="156"/>
      <c r="G140" s="153"/>
      <c r="H140" s="153"/>
      <c r="I140" s="155"/>
      <c r="J140" s="153"/>
      <c r="K140" s="153"/>
      <c r="L140" s="153"/>
      <c r="M140" s="153"/>
      <c r="N140" s="153"/>
      <c r="O140" s="153"/>
      <c r="P140" s="153"/>
      <c r="Q140" s="153"/>
      <c r="R140" s="153"/>
      <c r="S140" s="153"/>
      <c r="T140" s="153"/>
      <c r="U140" s="153"/>
      <c r="V140" s="153"/>
      <c r="W140" s="153"/>
      <c r="X140" s="153"/>
      <c r="Y140" s="153"/>
    </row>
    <row r="141" spans="1:25" ht="11.25" customHeight="1" x14ac:dyDescent="0.2">
      <c r="A141" s="153"/>
      <c r="B141" s="154"/>
      <c r="C141" s="155"/>
      <c r="D141" s="156"/>
      <c r="E141" s="153"/>
      <c r="F141" s="156"/>
      <c r="G141" s="153"/>
      <c r="H141" s="153"/>
      <c r="I141" s="155"/>
      <c r="J141" s="153"/>
      <c r="K141" s="153"/>
      <c r="L141" s="153"/>
      <c r="M141" s="153"/>
      <c r="N141" s="153"/>
      <c r="O141" s="153"/>
      <c r="P141" s="153"/>
      <c r="Q141" s="153"/>
      <c r="R141" s="153"/>
      <c r="S141" s="153"/>
      <c r="T141" s="153"/>
      <c r="U141" s="153"/>
      <c r="V141" s="153"/>
      <c r="W141" s="153"/>
      <c r="X141" s="153"/>
      <c r="Y141" s="153"/>
    </row>
    <row r="142" spans="1:25" ht="11.25" customHeight="1" x14ac:dyDescent="0.2">
      <c r="A142" s="153"/>
      <c r="B142" s="154"/>
      <c r="C142" s="155"/>
      <c r="D142" s="156"/>
      <c r="E142" s="153"/>
      <c r="F142" s="156"/>
      <c r="G142" s="153"/>
      <c r="H142" s="153"/>
      <c r="I142" s="155"/>
      <c r="J142" s="153"/>
      <c r="K142" s="153"/>
      <c r="L142" s="153"/>
      <c r="M142" s="153"/>
      <c r="N142" s="153"/>
      <c r="O142" s="153"/>
      <c r="P142" s="153"/>
      <c r="Q142" s="153"/>
      <c r="R142" s="153"/>
      <c r="S142" s="153"/>
      <c r="T142" s="153"/>
      <c r="U142" s="153"/>
      <c r="V142" s="153"/>
      <c r="W142" s="153"/>
      <c r="X142" s="153"/>
      <c r="Y142" s="153"/>
    </row>
    <row r="143" spans="1:25" ht="11.25" customHeight="1" x14ac:dyDescent="0.2">
      <c r="A143" s="153"/>
      <c r="B143" s="154"/>
      <c r="C143" s="155"/>
      <c r="D143" s="156"/>
      <c r="E143" s="153"/>
      <c r="F143" s="156"/>
      <c r="G143" s="153"/>
      <c r="H143" s="153"/>
      <c r="I143" s="155"/>
      <c r="J143" s="153"/>
      <c r="K143" s="153"/>
      <c r="L143" s="153"/>
      <c r="M143" s="153"/>
      <c r="N143" s="153"/>
      <c r="O143" s="153"/>
      <c r="P143" s="153"/>
      <c r="Q143" s="153"/>
      <c r="R143" s="153"/>
      <c r="S143" s="153"/>
      <c r="T143" s="153"/>
      <c r="U143" s="153"/>
      <c r="V143" s="153"/>
      <c r="W143" s="153"/>
      <c r="X143" s="153"/>
      <c r="Y143" s="153"/>
    </row>
    <row r="144" spans="1:25" ht="11.25" customHeight="1" x14ac:dyDescent="0.2">
      <c r="A144" s="153"/>
      <c r="B144" s="154"/>
      <c r="C144" s="155"/>
      <c r="D144" s="156"/>
      <c r="E144" s="153"/>
      <c r="F144" s="156"/>
      <c r="G144" s="153"/>
      <c r="H144" s="153"/>
      <c r="I144" s="155"/>
      <c r="J144" s="153"/>
      <c r="K144" s="153"/>
      <c r="L144" s="153"/>
      <c r="M144" s="153"/>
      <c r="N144" s="153"/>
      <c r="O144" s="153"/>
      <c r="P144" s="153"/>
      <c r="Q144" s="153"/>
      <c r="R144" s="153"/>
      <c r="S144" s="153"/>
      <c r="T144" s="153"/>
      <c r="U144" s="153"/>
      <c r="V144" s="153"/>
      <c r="W144" s="153"/>
      <c r="X144" s="153"/>
      <c r="Y144" s="153"/>
    </row>
    <row r="145" spans="1:25" ht="11.25" customHeight="1" x14ac:dyDescent="0.2">
      <c r="A145" s="153"/>
      <c r="B145" s="154"/>
      <c r="C145" s="155"/>
      <c r="D145" s="156"/>
      <c r="E145" s="153"/>
      <c r="F145" s="156"/>
      <c r="G145" s="153"/>
      <c r="H145" s="153"/>
      <c r="I145" s="155"/>
      <c r="J145" s="153"/>
      <c r="K145" s="153"/>
      <c r="L145" s="153"/>
      <c r="M145" s="153"/>
      <c r="N145" s="153"/>
      <c r="O145" s="153"/>
      <c r="P145" s="153"/>
      <c r="Q145" s="153"/>
      <c r="R145" s="153"/>
      <c r="S145" s="153"/>
      <c r="T145" s="153"/>
      <c r="U145" s="153"/>
      <c r="V145" s="153"/>
      <c r="W145" s="153"/>
      <c r="X145" s="153"/>
      <c r="Y145" s="153"/>
    </row>
    <row r="146" spans="1:25" ht="11.25" customHeight="1" x14ac:dyDescent="0.2">
      <c r="A146" s="153"/>
      <c r="B146" s="154"/>
      <c r="C146" s="155"/>
      <c r="D146" s="156"/>
      <c r="E146" s="153"/>
      <c r="F146" s="156"/>
      <c r="G146" s="153"/>
      <c r="H146" s="153"/>
      <c r="I146" s="155"/>
      <c r="J146" s="153"/>
      <c r="K146" s="153"/>
      <c r="L146" s="153"/>
      <c r="M146" s="153"/>
      <c r="N146" s="153"/>
      <c r="O146" s="153"/>
      <c r="P146" s="153"/>
      <c r="Q146" s="153"/>
      <c r="R146" s="153"/>
      <c r="S146" s="153"/>
      <c r="T146" s="153"/>
      <c r="U146" s="153"/>
      <c r="V146" s="153"/>
      <c r="W146" s="153"/>
      <c r="X146" s="153"/>
      <c r="Y146" s="153"/>
    </row>
    <row r="147" spans="1:25" ht="11.25" customHeight="1" x14ac:dyDescent="0.2">
      <c r="A147" s="153"/>
      <c r="B147" s="154"/>
      <c r="C147" s="155"/>
      <c r="D147" s="156"/>
      <c r="E147" s="153"/>
      <c r="F147" s="156"/>
      <c r="G147" s="153"/>
      <c r="H147" s="153"/>
      <c r="I147" s="155"/>
      <c r="J147" s="153"/>
      <c r="K147" s="153"/>
      <c r="L147" s="153"/>
      <c r="M147" s="153"/>
      <c r="N147" s="153"/>
      <c r="O147" s="153"/>
      <c r="P147" s="153"/>
      <c r="Q147" s="153"/>
      <c r="R147" s="153"/>
      <c r="S147" s="153"/>
      <c r="T147" s="153"/>
      <c r="U147" s="153"/>
      <c r="V147" s="153"/>
      <c r="W147" s="153"/>
      <c r="X147" s="153"/>
      <c r="Y147" s="153"/>
    </row>
    <row r="148" spans="1:25" ht="11.25" customHeight="1" x14ac:dyDescent="0.2">
      <c r="A148" s="153"/>
      <c r="B148" s="154"/>
      <c r="C148" s="155"/>
      <c r="D148" s="156"/>
      <c r="E148" s="153"/>
      <c r="F148" s="156"/>
      <c r="G148" s="153"/>
      <c r="H148" s="153"/>
      <c r="I148" s="155"/>
      <c r="J148" s="153"/>
      <c r="K148" s="153"/>
      <c r="L148" s="153"/>
      <c r="M148" s="153"/>
      <c r="N148" s="153"/>
      <c r="O148" s="153"/>
      <c r="P148" s="153"/>
      <c r="Q148" s="153"/>
      <c r="R148" s="153"/>
      <c r="S148" s="153"/>
      <c r="T148" s="153"/>
      <c r="U148" s="153"/>
      <c r="V148" s="153"/>
      <c r="W148" s="153"/>
      <c r="X148" s="153"/>
      <c r="Y148" s="153"/>
    </row>
    <row r="149" spans="1:25" ht="11.25" customHeight="1" x14ac:dyDescent="0.2">
      <c r="A149" s="153"/>
      <c r="B149" s="154"/>
      <c r="C149" s="155"/>
      <c r="D149" s="156"/>
      <c r="E149" s="153"/>
      <c r="F149" s="156"/>
      <c r="G149" s="153"/>
      <c r="H149" s="153"/>
      <c r="I149" s="155"/>
      <c r="J149" s="153"/>
      <c r="K149" s="153"/>
      <c r="L149" s="153"/>
      <c r="M149" s="153"/>
      <c r="N149" s="153"/>
      <c r="O149" s="153"/>
      <c r="P149" s="153"/>
      <c r="Q149" s="153"/>
      <c r="R149" s="153"/>
      <c r="S149" s="153"/>
      <c r="T149" s="153"/>
      <c r="U149" s="153"/>
      <c r="V149" s="153"/>
      <c r="W149" s="153"/>
      <c r="X149" s="153"/>
      <c r="Y149" s="153"/>
    </row>
    <row r="150" spans="1:25" ht="11.25" customHeight="1" x14ac:dyDescent="0.2">
      <c r="A150" s="153"/>
      <c r="B150" s="154"/>
      <c r="C150" s="155"/>
      <c r="D150" s="156"/>
      <c r="E150" s="153"/>
      <c r="F150" s="156"/>
      <c r="G150" s="153"/>
      <c r="H150" s="153"/>
      <c r="I150" s="155"/>
      <c r="J150" s="153"/>
      <c r="K150" s="153"/>
      <c r="L150" s="153"/>
      <c r="M150" s="153"/>
      <c r="N150" s="153"/>
      <c r="O150" s="153"/>
      <c r="P150" s="153"/>
      <c r="Q150" s="153"/>
      <c r="R150" s="153"/>
      <c r="S150" s="153"/>
      <c r="T150" s="153"/>
      <c r="U150" s="153"/>
      <c r="V150" s="153"/>
      <c r="W150" s="153"/>
      <c r="X150" s="153"/>
      <c r="Y150" s="153"/>
    </row>
    <row r="151" spans="1:25" ht="11.25" customHeight="1" x14ac:dyDescent="0.2">
      <c r="A151" s="153"/>
      <c r="B151" s="154"/>
      <c r="C151" s="155"/>
      <c r="D151" s="156"/>
      <c r="E151" s="153"/>
      <c r="F151" s="156"/>
      <c r="G151" s="153"/>
      <c r="H151" s="153"/>
      <c r="I151" s="155"/>
      <c r="J151" s="153"/>
      <c r="K151" s="153"/>
      <c r="L151" s="153"/>
      <c r="M151" s="153"/>
      <c r="N151" s="153"/>
      <c r="O151" s="153"/>
      <c r="P151" s="153"/>
      <c r="Q151" s="153"/>
      <c r="R151" s="153"/>
      <c r="S151" s="153"/>
      <c r="T151" s="153"/>
      <c r="U151" s="153"/>
      <c r="V151" s="153"/>
      <c r="W151" s="153"/>
      <c r="X151" s="153"/>
      <c r="Y151" s="153"/>
    </row>
    <row r="152" spans="1:25" ht="11.25" customHeight="1" x14ac:dyDescent="0.2">
      <c r="A152" s="153"/>
      <c r="B152" s="154"/>
      <c r="C152" s="155"/>
      <c r="D152" s="156"/>
      <c r="E152" s="153"/>
      <c r="F152" s="156"/>
      <c r="G152" s="153"/>
      <c r="H152" s="153"/>
      <c r="I152" s="155"/>
      <c r="J152" s="153"/>
      <c r="K152" s="153"/>
      <c r="L152" s="153"/>
      <c r="M152" s="153"/>
      <c r="N152" s="153"/>
      <c r="O152" s="153"/>
      <c r="P152" s="153"/>
      <c r="Q152" s="153"/>
      <c r="R152" s="153"/>
      <c r="S152" s="153"/>
      <c r="T152" s="153"/>
      <c r="U152" s="153"/>
      <c r="V152" s="153"/>
      <c r="W152" s="153"/>
      <c r="X152" s="153"/>
      <c r="Y152" s="153"/>
    </row>
    <row r="153" spans="1:25" ht="11.25" customHeight="1" x14ac:dyDescent="0.2">
      <c r="A153" s="153"/>
      <c r="B153" s="154"/>
      <c r="C153" s="155"/>
      <c r="D153" s="156"/>
      <c r="E153" s="153"/>
      <c r="F153" s="156"/>
      <c r="G153" s="153"/>
      <c r="H153" s="153"/>
      <c r="I153" s="155"/>
      <c r="J153" s="153"/>
      <c r="K153" s="153"/>
      <c r="L153" s="153"/>
      <c r="M153" s="153"/>
      <c r="N153" s="153"/>
      <c r="O153" s="153"/>
      <c r="P153" s="153"/>
      <c r="Q153" s="153"/>
      <c r="R153" s="153"/>
      <c r="S153" s="153"/>
      <c r="T153" s="153"/>
      <c r="U153" s="153"/>
      <c r="V153" s="153"/>
      <c r="W153" s="153"/>
      <c r="X153" s="153"/>
      <c r="Y153" s="153"/>
    </row>
    <row r="154" spans="1:25" ht="11.25" customHeight="1" x14ac:dyDescent="0.2">
      <c r="A154" s="153"/>
      <c r="B154" s="154"/>
      <c r="C154" s="155"/>
      <c r="D154" s="156"/>
      <c r="E154" s="153"/>
      <c r="F154" s="156"/>
      <c r="G154" s="153"/>
      <c r="H154" s="153"/>
      <c r="I154" s="155"/>
      <c r="J154" s="153"/>
      <c r="K154" s="153"/>
      <c r="L154" s="153"/>
      <c r="M154" s="153"/>
      <c r="N154" s="153"/>
      <c r="O154" s="153"/>
      <c r="P154" s="153"/>
      <c r="Q154" s="153"/>
      <c r="R154" s="153"/>
      <c r="S154" s="153"/>
      <c r="T154" s="153"/>
      <c r="U154" s="153"/>
      <c r="V154" s="153"/>
      <c r="W154" s="153"/>
      <c r="X154" s="153"/>
      <c r="Y154" s="153"/>
    </row>
    <row r="155" spans="1:25" ht="11.25" customHeight="1" x14ac:dyDescent="0.2">
      <c r="A155" s="153"/>
      <c r="B155" s="154"/>
      <c r="C155" s="155"/>
      <c r="D155" s="156"/>
      <c r="E155" s="153"/>
      <c r="F155" s="156"/>
      <c r="G155" s="153"/>
      <c r="H155" s="153"/>
      <c r="I155" s="155"/>
      <c r="J155" s="153"/>
      <c r="K155" s="153"/>
      <c r="L155" s="153"/>
      <c r="M155" s="153"/>
      <c r="N155" s="153"/>
      <c r="O155" s="153"/>
      <c r="P155" s="153"/>
      <c r="Q155" s="153"/>
      <c r="R155" s="153"/>
      <c r="S155" s="153"/>
      <c r="T155" s="153"/>
      <c r="U155" s="153"/>
      <c r="V155" s="153"/>
      <c r="W155" s="153"/>
      <c r="X155" s="153"/>
      <c r="Y155" s="153"/>
    </row>
    <row r="156" spans="1:25" ht="11.25" customHeight="1" x14ac:dyDescent="0.2">
      <c r="A156" s="153"/>
      <c r="B156" s="154"/>
      <c r="C156" s="155"/>
      <c r="D156" s="156"/>
      <c r="E156" s="153"/>
      <c r="F156" s="156"/>
      <c r="G156" s="153"/>
      <c r="H156" s="153"/>
      <c r="I156" s="155"/>
      <c r="J156" s="153"/>
      <c r="K156" s="153"/>
      <c r="L156" s="153"/>
      <c r="M156" s="153"/>
      <c r="N156" s="153"/>
      <c r="O156" s="153"/>
      <c r="P156" s="153"/>
      <c r="Q156" s="153"/>
      <c r="R156" s="153"/>
      <c r="S156" s="153"/>
      <c r="T156" s="153"/>
      <c r="U156" s="153"/>
      <c r="V156" s="153"/>
      <c r="W156" s="153"/>
      <c r="X156" s="153"/>
      <c r="Y156" s="153"/>
    </row>
    <row r="157" spans="1:25" ht="11.25" customHeight="1" x14ac:dyDescent="0.2">
      <c r="A157" s="153"/>
      <c r="B157" s="154"/>
      <c r="C157" s="155"/>
      <c r="D157" s="156"/>
      <c r="E157" s="153"/>
      <c r="F157" s="156"/>
      <c r="G157" s="153"/>
      <c r="H157" s="153"/>
      <c r="I157" s="155"/>
      <c r="J157" s="153"/>
      <c r="K157" s="153"/>
      <c r="L157" s="153"/>
      <c r="M157" s="153"/>
      <c r="N157" s="153"/>
      <c r="O157" s="153"/>
      <c r="P157" s="153"/>
      <c r="Q157" s="153"/>
      <c r="R157" s="153"/>
      <c r="S157" s="153"/>
      <c r="T157" s="153"/>
      <c r="U157" s="153"/>
      <c r="V157" s="153"/>
      <c r="W157" s="153"/>
      <c r="X157" s="153"/>
      <c r="Y157" s="153"/>
    </row>
    <row r="158" spans="1:25" ht="11.25" customHeight="1" x14ac:dyDescent="0.2">
      <c r="A158" s="153"/>
      <c r="B158" s="154"/>
      <c r="C158" s="155"/>
      <c r="D158" s="156"/>
      <c r="E158" s="153"/>
      <c r="F158" s="156"/>
      <c r="G158" s="153"/>
      <c r="H158" s="153"/>
      <c r="I158" s="155"/>
      <c r="J158" s="153"/>
      <c r="K158" s="153"/>
      <c r="L158" s="153"/>
      <c r="M158" s="153"/>
      <c r="N158" s="153"/>
      <c r="O158" s="153"/>
      <c r="P158" s="153"/>
      <c r="Q158" s="153"/>
      <c r="R158" s="153"/>
      <c r="S158" s="153"/>
      <c r="T158" s="153"/>
      <c r="U158" s="153"/>
      <c r="V158" s="153"/>
      <c r="W158" s="153"/>
      <c r="X158" s="153"/>
      <c r="Y158" s="153"/>
    </row>
    <row r="159" spans="1:25" ht="11.25" customHeight="1" x14ac:dyDescent="0.2">
      <c r="A159" s="153"/>
      <c r="B159" s="154"/>
      <c r="C159" s="155"/>
      <c r="D159" s="156"/>
      <c r="E159" s="153"/>
      <c r="F159" s="156"/>
      <c r="G159" s="153"/>
      <c r="H159" s="153"/>
      <c r="I159" s="155"/>
      <c r="J159" s="153"/>
      <c r="K159" s="153"/>
      <c r="L159" s="153"/>
      <c r="M159" s="153"/>
      <c r="N159" s="153"/>
      <c r="O159" s="153"/>
      <c r="P159" s="153"/>
      <c r="Q159" s="153"/>
      <c r="R159" s="153"/>
      <c r="S159" s="153"/>
      <c r="T159" s="153"/>
      <c r="U159" s="153"/>
      <c r="V159" s="153"/>
      <c r="W159" s="153"/>
      <c r="X159" s="153"/>
      <c r="Y159" s="153"/>
    </row>
    <row r="160" spans="1:25" ht="11.25" customHeight="1" x14ac:dyDescent="0.2">
      <c r="A160" s="153"/>
      <c r="B160" s="154"/>
      <c r="C160" s="155"/>
      <c r="D160" s="156"/>
      <c r="E160" s="153"/>
      <c r="F160" s="156"/>
      <c r="G160" s="153"/>
      <c r="H160" s="153"/>
      <c r="I160" s="155"/>
      <c r="J160" s="153"/>
      <c r="K160" s="153"/>
      <c r="L160" s="153"/>
      <c r="M160" s="153"/>
      <c r="N160" s="153"/>
      <c r="O160" s="153"/>
      <c r="P160" s="153"/>
      <c r="Q160" s="153"/>
      <c r="R160" s="153"/>
      <c r="S160" s="153"/>
      <c r="T160" s="153"/>
      <c r="U160" s="153"/>
      <c r="V160" s="153"/>
      <c r="W160" s="153"/>
      <c r="X160" s="153"/>
      <c r="Y160" s="153"/>
    </row>
    <row r="161" spans="1:25" ht="11.25" customHeight="1" x14ac:dyDescent="0.2">
      <c r="A161" s="153"/>
      <c r="B161" s="154"/>
      <c r="C161" s="155"/>
      <c r="D161" s="156"/>
      <c r="E161" s="153"/>
      <c r="F161" s="156"/>
      <c r="G161" s="153"/>
      <c r="H161" s="153"/>
      <c r="I161" s="155"/>
      <c r="J161" s="153"/>
      <c r="K161" s="153"/>
      <c r="L161" s="153"/>
      <c r="M161" s="153"/>
      <c r="N161" s="153"/>
      <c r="O161" s="153"/>
      <c r="P161" s="153"/>
      <c r="Q161" s="153"/>
      <c r="R161" s="153"/>
      <c r="S161" s="153"/>
      <c r="T161" s="153"/>
      <c r="U161" s="153"/>
      <c r="V161" s="153"/>
      <c r="W161" s="153"/>
      <c r="X161" s="153"/>
      <c r="Y161" s="153"/>
    </row>
    <row r="162" spans="1:25" ht="11.25" customHeight="1" x14ac:dyDescent="0.2">
      <c r="A162" s="153"/>
      <c r="B162" s="154"/>
      <c r="C162" s="155"/>
      <c r="D162" s="156"/>
      <c r="E162" s="153"/>
      <c r="F162" s="156"/>
      <c r="G162" s="153"/>
      <c r="H162" s="153"/>
      <c r="I162" s="155"/>
      <c r="J162" s="153"/>
      <c r="K162" s="153"/>
      <c r="L162" s="153"/>
      <c r="M162" s="153"/>
      <c r="N162" s="153"/>
      <c r="O162" s="153"/>
      <c r="P162" s="153"/>
      <c r="Q162" s="153"/>
      <c r="R162" s="153"/>
      <c r="S162" s="153"/>
      <c r="T162" s="153"/>
      <c r="U162" s="153"/>
      <c r="V162" s="153"/>
      <c r="W162" s="153"/>
      <c r="X162" s="153"/>
      <c r="Y162" s="153"/>
    </row>
    <row r="163" spans="1:25" ht="11.25" customHeight="1" x14ac:dyDescent="0.2">
      <c r="A163" s="153"/>
      <c r="B163" s="154"/>
      <c r="C163" s="155"/>
      <c r="D163" s="156"/>
      <c r="E163" s="153"/>
      <c r="F163" s="156"/>
      <c r="G163" s="153"/>
      <c r="H163" s="153"/>
      <c r="I163" s="155"/>
      <c r="J163" s="153"/>
      <c r="K163" s="153"/>
      <c r="L163" s="153"/>
      <c r="M163" s="153"/>
      <c r="N163" s="153"/>
      <c r="O163" s="153"/>
      <c r="P163" s="153"/>
      <c r="Q163" s="153"/>
      <c r="R163" s="153"/>
      <c r="S163" s="153"/>
      <c r="T163" s="153"/>
      <c r="U163" s="153"/>
      <c r="V163" s="153"/>
      <c r="W163" s="153"/>
      <c r="X163" s="153"/>
      <c r="Y163" s="153"/>
    </row>
    <row r="164" spans="1:25" ht="11.25" customHeight="1" x14ac:dyDescent="0.2">
      <c r="A164" s="153"/>
      <c r="B164" s="154"/>
      <c r="C164" s="155"/>
      <c r="D164" s="156"/>
      <c r="E164" s="153"/>
      <c r="F164" s="156"/>
      <c r="G164" s="153"/>
      <c r="H164" s="153"/>
      <c r="I164" s="155"/>
      <c r="J164" s="153"/>
      <c r="K164" s="153"/>
      <c r="L164" s="153"/>
      <c r="M164" s="153"/>
      <c r="N164" s="153"/>
      <c r="O164" s="153"/>
      <c r="P164" s="153"/>
      <c r="Q164" s="153"/>
      <c r="R164" s="153"/>
      <c r="S164" s="153"/>
      <c r="T164" s="153"/>
      <c r="U164" s="153"/>
      <c r="V164" s="153"/>
      <c r="W164" s="153"/>
      <c r="X164" s="153"/>
      <c r="Y164" s="153"/>
    </row>
    <row r="165" spans="1:25" ht="11.25" customHeight="1" x14ac:dyDescent="0.2">
      <c r="A165" s="153"/>
      <c r="B165" s="154"/>
      <c r="C165" s="155"/>
      <c r="D165" s="156"/>
      <c r="E165" s="153"/>
      <c r="F165" s="156"/>
      <c r="G165" s="153"/>
      <c r="H165" s="153"/>
      <c r="I165" s="155"/>
      <c r="J165" s="153"/>
      <c r="K165" s="153"/>
      <c r="L165" s="153"/>
      <c r="M165" s="153"/>
      <c r="N165" s="153"/>
      <c r="O165" s="153"/>
      <c r="P165" s="153"/>
      <c r="Q165" s="153"/>
      <c r="R165" s="153"/>
      <c r="S165" s="153"/>
      <c r="T165" s="153"/>
      <c r="U165" s="153"/>
      <c r="V165" s="153"/>
      <c r="W165" s="153"/>
      <c r="X165" s="153"/>
      <c r="Y165" s="153"/>
    </row>
    <row r="166" spans="1:25" ht="11.25" customHeight="1" x14ac:dyDescent="0.2">
      <c r="A166" s="153"/>
      <c r="B166" s="154"/>
      <c r="C166" s="155"/>
      <c r="D166" s="156"/>
      <c r="E166" s="153"/>
      <c r="F166" s="156"/>
      <c r="G166" s="153"/>
      <c r="H166" s="153"/>
      <c r="I166" s="155"/>
      <c r="J166" s="153"/>
      <c r="K166" s="153"/>
      <c r="L166" s="153"/>
      <c r="M166" s="153"/>
      <c r="N166" s="153"/>
      <c r="O166" s="153"/>
      <c r="P166" s="153"/>
      <c r="Q166" s="153"/>
      <c r="R166" s="153"/>
      <c r="S166" s="153"/>
      <c r="T166" s="153"/>
      <c r="U166" s="153"/>
      <c r="V166" s="153"/>
      <c r="W166" s="153"/>
      <c r="X166" s="153"/>
      <c r="Y166" s="153"/>
    </row>
    <row r="167" spans="1:25" ht="11.25" customHeight="1" x14ac:dyDescent="0.2">
      <c r="A167" s="153"/>
      <c r="B167" s="154"/>
      <c r="C167" s="155"/>
      <c r="D167" s="156"/>
      <c r="E167" s="153"/>
      <c r="F167" s="156"/>
      <c r="G167" s="153"/>
      <c r="H167" s="153"/>
      <c r="I167" s="155"/>
      <c r="J167" s="153"/>
      <c r="K167" s="153"/>
      <c r="L167" s="153"/>
      <c r="M167" s="153"/>
      <c r="N167" s="153"/>
      <c r="O167" s="153"/>
      <c r="P167" s="153"/>
      <c r="Q167" s="153"/>
      <c r="R167" s="153"/>
      <c r="S167" s="153"/>
      <c r="T167" s="153"/>
      <c r="U167" s="153"/>
      <c r="V167" s="153"/>
      <c r="W167" s="153"/>
      <c r="X167" s="153"/>
      <c r="Y167" s="153"/>
    </row>
    <row r="168" spans="1:25" ht="11.25" customHeight="1" x14ac:dyDescent="0.2">
      <c r="A168" s="153"/>
      <c r="B168" s="154"/>
      <c r="C168" s="155"/>
      <c r="D168" s="156"/>
      <c r="E168" s="153"/>
      <c r="F168" s="156"/>
      <c r="G168" s="153"/>
      <c r="H168" s="153"/>
      <c r="I168" s="155"/>
      <c r="J168" s="153"/>
      <c r="K168" s="153"/>
      <c r="L168" s="153"/>
      <c r="M168" s="153"/>
      <c r="N168" s="153"/>
      <c r="O168" s="153"/>
      <c r="P168" s="153"/>
      <c r="Q168" s="153"/>
      <c r="R168" s="153"/>
      <c r="S168" s="153"/>
      <c r="T168" s="153"/>
      <c r="U168" s="153"/>
      <c r="V168" s="153"/>
      <c r="W168" s="153"/>
      <c r="X168" s="153"/>
      <c r="Y168" s="153"/>
    </row>
    <row r="169" spans="1:25" ht="11.25" customHeight="1" x14ac:dyDescent="0.2">
      <c r="A169" s="153"/>
      <c r="B169" s="154"/>
      <c r="C169" s="155"/>
      <c r="D169" s="156"/>
      <c r="E169" s="153"/>
      <c r="F169" s="156"/>
      <c r="G169" s="153"/>
      <c r="H169" s="153"/>
      <c r="I169" s="155"/>
      <c r="J169" s="153"/>
      <c r="K169" s="153"/>
      <c r="L169" s="153"/>
      <c r="M169" s="153"/>
      <c r="N169" s="153"/>
      <c r="O169" s="153"/>
      <c r="P169" s="153"/>
      <c r="Q169" s="153"/>
      <c r="R169" s="153"/>
      <c r="S169" s="153"/>
      <c r="T169" s="153"/>
      <c r="U169" s="153"/>
      <c r="V169" s="153"/>
      <c r="W169" s="153"/>
      <c r="X169" s="153"/>
      <c r="Y169" s="153"/>
    </row>
    <row r="170" spans="1:25" ht="11.25" customHeight="1" x14ac:dyDescent="0.2">
      <c r="A170" s="153"/>
      <c r="B170" s="154"/>
      <c r="C170" s="155"/>
      <c r="D170" s="156"/>
      <c r="E170" s="153"/>
      <c r="F170" s="156"/>
      <c r="G170" s="153"/>
      <c r="H170" s="153"/>
      <c r="I170" s="155"/>
      <c r="J170" s="153"/>
      <c r="K170" s="153"/>
      <c r="L170" s="153"/>
      <c r="M170" s="153"/>
      <c r="N170" s="153"/>
      <c r="O170" s="153"/>
      <c r="P170" s="153"/>
      <c r="Q170" s="153"/>
      <c r="R170" s="153"/>
      <c r="S170" s="153"/>
      <c r="T170" s="153"/>
      <c r="U170" s="153"/>
      <c r="V170" s="153"/>
      <c r="W170" s="153"/>
      <c r="X170" s="153"/>
      <c r="Y170" s="153"/>
    </row>
    <row r="171" spans="1:25" ht="11.25" customHeight="1" x14ac:dyDescent="0.2">
      <c r="A171" s="153"/>
      <c r="B171" s="154"/>
      <c r="C171" s="155"/>
      <c r="D171" s="156"/>
      <c r="E171" s="153"/>
      <c r="F171" s="156"/>
      <c r="G171" s="153"/>
      <c r="H171" s="153"/>
      <c r="I171" s="155"/>
      <c r="J171" s="153"/>
      <c r="K171" s="153"/>
      <c r="L171" s="153"/>
      <c r="M171" s="153"/>
      <c r="N171" s="153"/>
      <c r="O171" s="153"/>
      <c r="P171" s="153"/>
      <c r="Q171" s="153"/>
      <c r="R171" s="153"/>
      <c r="S171" s="153"/>
      <c r="T171" s="153"/>
      <c r="U171" s="153"/>
      <c r="V171" s="153"/>
      <c r="W171" s="153"/>
      <c r="X171" s="153"/>
      <c r="Y171" s="153"/>
    </row>
    <row r="172" spans="1:25" ht="11.25" customHeight="1" x14ac:dyDescent="0.2">
      <c r="A172" s="153"/>
      <c r="B172" s="154"/>
      <c r="C172" s="155"/>
      <c r="D172" s="156"/>
      <c r="E172" s="153"/>
      <c r="F172" s="156"/>
      <c r="G172" s="153"/>
      <c r="H172" s="153"/>
      <c r="I172" s="155"/>
      <c r="J172" s="153"/>
      <c r="K172" s="153"/>
      <c r="L172" s="153"/>
      <c r="M172" s="153"/>
      <c r="N172" s="153"/>
      <c r="O172" s="153"/>
      <c r="P172" s="153"/>
      <c r="Q172" s="153"/>
      <c r="R172" s="153"/>
      <c r="S172" s="153"/>
      <c r="T172" s="153"/>
      <c r="U172" s="153"/>
      <c r="V172" s="153"/>
      <c r="W172" s="153"/>
      <c r="X172" s="153"/>
      <c r="Y172" s="153"/>
    </row>
    <row r="173" spans="1:25" ht="11.25" customHeight="1" x14ac:dyDescent="0.2">
      <c r="A173" s="153"/>
      <c r="B173" s="154"/>
      <c r="C173" s="155"/>
      <c r="D173" s="156"/>
      <c r="E173" s="153"/>
      <c r="F173" s="156"/>
      <c r="G173" s="153"/>
      <c r="H173" s="153"/>
      <c r="I173" s="155"/>
      <c r="J173" s="153"/>
      <c r="K173" s="153"/>
      <c r="L173" s="153"/>
      <c r="M173" s="153"/>
      <c r="N173" s="153"/>
      <c r="O173" s="153"/>
      <c r="P173" s="153"/>
      <c r="Q173" s="153"/>
      <c r="R173" s="153"/>
      <c r="S173" s="153"/>
      <c r="T173" s="153"/>
      <c r="U173" s="153"/>
      <c r="V173" s="153"/>
      <c r="W173" s="153"/>
      <c r="X173" s="153"/>
      <c r="Y173" s="153"/>
    </row>
    <row r="174" spans="1:25" ht="11.25" customHeight="1" x14ac:dyDescent="0.2">
      <c r="A174" s="153"/>
      <c r="B174" s="154"/>
      <c r="C174" s="155"/>
      <c r="D174" s="156"/>
      <c r="E174" s="153"/>
      <c r="F174" s="156"/>
      <c r="G174" s="153"/>
      <c r="H174" s="153"/>
      <c r="I174" s="155"/>
      <c r="J174" s="153"/>
      <c r="K174" s="153"/>
      <c r="L174" s="153"/>
      <c r="M174" s="153"/>
      <c r="N174" s="153"/>
      <c r="O174" s="153"/>
      <c r="P174" s="153"/>
      <c r="Q174" s="153"/>
      <c r="R174" s="153"/>
      <c r="S174" s="153"/>
      <c r="T174" s="153"/>
      <c r="U174" s="153"/>
      <c r="V174" s="153"/>
      <c r="W174" s="153"/>
      <c r="X174" s="153"/>
      <c r="Y174" s="153"/>
    </row>
    <row r="175" spans="1:25" ht="11.25" customHeight="1" x14ac:dyDescent="0.2">
      <c r="A175" s="153"/>
      <c r="B175" s="154"/>
      <c r="C175" s="155"/>
      <c r="D175" s="156"/>
      <c r="E175" s="153"/>
      <c r="F175" s="156"/>
      <c r="G175" s="153"/>
      <c r="H175" s="153"/>
      <c r="I175" s="155"/>
      <c r="J175" s="153"/>
      <c r="K175" s="153"/>
      <c r="L175" s="153"/>
      <c r="M175" s="153"/>
      <c r="N175" s="153"/>
      <c r="O175" s="153"/>
      <c r="P175" s="153"/>
      <c r="Q175" s="153"/>
      <c r="R175" s="153"/>
      <c r="S175" s="153"/>
      <c r="T175" s="153"/>
      <c r="U175" s="153"/>
      <c r="V175" s="153"/>
      <c r="W175" s="153"/>
      <c r="X175" s="153"/>
      <c r="Y175" s="153"/>
    </row>
    <row r="176" spans="1:25" ht="11.25" customHeight="1" x14ac:dyDescent="0.2">
      <c r="A176" s="153"/>
      <c r="B176" s="154"/>
      <c r="C176" s="155"/>
      <c r="D176" s="156"/>
      <c r="E176" s="153"/>
      <c r="F176" s="156"/>
      <c r="G176" s="153"/>
      <c r="H176" s="153"/>
      <c r="I176" s="155"/>
      <c r="J176" s="153"/>
      <c r="K176" s="153"/>
      <c r="L176" s="153"/>
      <c r="M176" s="153"/>
      <c r="N176" s="153"/>
      <c r="O176" s="153"/>
      <c r="P176" s="153"/>
      <c r="Q176" s="153"/>
      <c r="R176" s="153"/>
      <c r="S176" s="153"/>
      <c r="T176" s="153"/>
      <c r="U176" s="153"/>
      <c r="V176" s="153"/>
      <c r="W176" s="153"/>
      <c r="X176" s="153"/>
      <c r="Y176" s="153"/>
    </row>
    <row r="177" spans="1:25" ht="11.25" customHeight="1" x14ac:dyDescent="0.2">
      <c r="A177" s="153"/>
      <c r="B177" s="154"/>
      <c r="C177" s="155"/>
      <c r="D177" s="156"/>
      <c r="E177" s="153"/>
      <c r="F177" s="156"/>
      <c r="G177" s="153"/>
      <c r="H177" s="153"/>
      <c r="I177" s="155"/>
      <c r="J177" s="153"/>
      <c r="K177" s="153"/>
      <c r="L177" s="153"/>
      <c r="M177" s="153"/>
      <c r="N177" s="153"/>
      <c r="O177" s="153"/>
      <c r="P177" s="153"/>
      <c r="Q177" s="153"/>
      <c r="R177" s="153"/>
      <c r="S177" s="153"/>
      <c r="T177" s="153"/>
      <c r="U177" s="153"/>
      <c r="V177" s="153"/>
      <c r="W177" s="153"/>
      <c r="X177" s="153"/>
      <c r="Y177" s="153"/>
    </row>
    <row r="178" spans="1:25" ht="11.25" customHeight="1" x14ac:dyDescent="0.2">
      <c r="A178" s="153"/>
      <c r="B178" s="154"/>
      <c r="C178" s="155"/>
      <c r="D178" s="156"/>
      <c r="E178" s="153"/>
      <c r="F178" s="156"/>
      <c r="G178" s="153"/>
      <c r="H178" s="153"/>
      <c r="I178" s="155"/>
      <c r="J178" s="153"/>
      <c r="K178" s="153"/>
      <c r="L178" s="153"/>
      <c r="M178" s="153"/>
      <c r="N178" s="153"/>
      <c r="O178" s="153"/>
      <c r="P178" s="153"/>
      <c r="Q178" s="153"/>
      <c r="R178" s="153"/>
      <c r="S178" s="153"/>
      <c r="T178" s="153"/>
      <c r="U178" s="153"/>
      <c r="V178" s="153"/>
      <c r="W178" s="153"/>
      <c r="X178" s="153"/>
      <c r="Y178" s="153"/>
    </row>
    <row r="179" spans="1:25" ht="11.25" customHeight="1" x14ac:dyDescent="0.2">
      <c r="A179" s="153"/>
      <c r="B179" s="154"/>
      <c r="C179" s="155"/>
      <c r="D179" s="156"/>
      <c r="E179" s="153"/>
      <c r="F179" s="156"/>
      <c r="G179" s="153"/>
      <c r="H179" s="153"/>
      <c r="I179" s="155"/>
      <c r="J179" s="153"/>
      <c r="K179" s="153"/>
      <c r="L179" s="153"/>
      <c r="M179" s="153"/>
      <c r="N179" s="153"/>
      <c r="O179" s="153"/>
      <c r="P179" s="153"/>
      <c r="Q179" s="153"/>
      <c r="R179" s="153"/>
      <c r="S179" s="153"/>
      <c r="T179" s="153"/>
      <c r="U179" s="153"/>
      <c r="V179" s="153"/>
      <c r="W179" s="153"/>
      <c r="X179" s="153"/>
      <c r="Y179" s="153"/>
    </row>
    <row r="180" spans="1:25" ht="11.25" customHeight="1" x14ac:dyDescent="0.2">
      <c r="A180" s="153"/>
      <c r="B180" s="154"/>
      <c r="C180" s="155"/>
      <c r="D180" s="156"/>
      <c r="E180" s="153"/>
      <c r="F180" s="156"/>
      <c r="G180" s="153"/>
      <c r="H180" s="153"/>
      <c r="I180" s="155"/>
      <c r="J180" s="153"/>
      <c r="K180" s="153"/>
      <c r="L180" s="153"/>
      <c r="M180" s="153"/>
      <c r="N180" s="153"/>
      <c r="O180" s="153"/>
      <c r="P180" s="153"/>
      <c r="Q180" s="153"/>
      <c r="R180" s="153"/>
      <c r="S180" s="153"/>
      <c r="T180" s="153"/>
      <c r="U180" s="153"/>
      <c r="V180" s="153"/>
      <c r="W180" s="153"/>
      <c r="X180" s="153"/>
      <c r="Y180" s="153"/>
    </row>
    <row r="181" spans="1:25" ht="11.25" customHeight="1" x14ac:dyDescent="0.2">
      <c r="A181" s="153"/>
      <c r="B181" s="154"/>
      <c r="C181" s="155"/>
      <c r="D181" s="156"/>
      <c r="E181" s="153"/>
      <c r="F181" s="156"/>
      <c r="G181" s="153"/>
      <c r="H181" s="153"/>
      <c r="I181" s="155"/>
      <c r="J181" s="153"/>
      <c r="K181" s="153"/>
      <c r="L181" s="153"/>
      <c r="M181" s="153"/>
      <c r="N181" s="153"/>
      <c r="O181" s="153"/>
      <c r="P181" s="153"/>
      <c r="Q181" s="153"/>
      <c r="R181" s="153"/>
      <c r="S181" s="153"/>
      <c r="T181" s="153"/>
      <c r="U181" s="153"/>
      <c r="V181" s="153"/>
      <c r="W181" s="153"/>
      <c r="X181" s="153"/>
      <c r="Y181" s="153"/>
    </row>
    <row r="182" spans="1:25" ht="11.25" customHeight="1" x14ac:dyDescent="0.2">
      <c r="A182" s="153"/>
      <c r="B182" s="154"/>
      <c r="C182" s="155"/>
      <c r="D182" s="156"/>
      <c r="E182" s="153"/>
      <c r="F182" s="156"/>
      <c r="G182" s="153"/>
      <c r="H182" s="153"/>
      <c r="I182" s="155"/>
      <c r="J182" s="153"/>
      <c r="K182" s="153"/>
      <c r="L182" s="153"/>
      <c r="M182" s="153"/>
      <c r="N182" s="153"/>
      <c r="O182" s="153"/>
      <c r="P182" s="153"/>
      <c r="Q182" s="153"/>
      <c r="R182" s="153"/>
      <c r="S182" s="153"/>
      <c r="T182" s="153"/>
      <c r="U182" s="153"/>
      <c r="V182" s="153"/>
      <c r="W182" s="153"/>
      <c r="X182" s="153"/>
      <c r="Y182" s="153"/>
    </row>
    <row r="183" spans="1:25" ht="11.25" customHeight="1" x14ac:dyDescent="0.2">
      <c r="A183" s="153"/>
      <c r="B183" s="154"/>
      <c r="C183" s="155"/>
      <c r="D183" s="156"/>
      <c r="E183" s="153"/>
      <c r="F183" s="156"/>
      <c r="G183" s="153"/>
      <c r="H183" s="153"/>
      <c r="I183" s="155"/>
      <c r="J183" s="153"/>
      <c r="K183" s="153"/>
      <c r="L183" s="153"/>
      <c r="M183" s="153"/>
      <c r="N183" s="153"/>
      <c r="O183" s="153"/>
      <c r="P183" s="153"/>
      <c r="Q183" s="153"/>
      <c r="R183" s="153"/>
      <c r="S183" s="153"/>
      <c r="T183" s="153"/>
      <c r="U183" s="153"/>
      <c r="V183" s="153"/>
      <c r="W183" s="153"/>
      <c r="X183" s="153"/>
      <c r="Y183" s="153"/>
    </row>
    <row r="184" spans="1:25" ht="11.25" customHeight="1" x14ac:dyDescent="0.2">
      <c r="A184" s="153"/>
      <c r="B184" s="154"/>
      <c r="C184" s="155"/>
      <c r="D184" s="156"/>
      <c r="E184" s="153"/>
      <c r="F184" s="156"/>
      <c r="G184" s="153"/>
      <c r="H184" s="153"/>
      <c r="I184" s="155"/>
      <c r="J184" s="153"/>
      <c r="K184" s="153"/>
      <c r="L184" s="153"/>
      <c r="M184" s="153"/>
      <c r="N184" s="153"/>
      <c r="O184" s="153"/>
      <c r="P184" s="153"/>
      <c r="Q184" s="153"/>
      <c r="R184" s="153"/>
      <c r="S184" s="153"/>
      <c r="T184" s="153"/>
      <c r="U184" s="153"/>
      <c r="V184" s="153"/>
      <c r="W184" s="153"/>
      <c r="X184" s="153"/>
      <c r="Y184" s="153"/>
    </row>
    <row r="185" spans="1:25" ht="11.25" customHeight="1" x14ac:dyDescent="0.2">
      <c r="A185" s="153"/>
      <c r="B185" s="154"/>
      <c r="C185" s="155"/>
      <c r="D185" s="156"/>
      <c r="E185" s="153"/>
      <c r="F185" s="156"/>
      <c r="G185" s="153"/>
      <c r="H185" s="153"/>
      <c r="I185" s="155"/>
      <c r="J185" s="153"/>
      <c r="K185" s="153"/>
      <c r="L185" s="153"/>
      <c r="M185" s="153"/>
      <c r="N185" s="153"/>
      <c r="O185" s="153"/>
      <c r="P185" s="153"/>
      <c r="Q185" s="153"/>
      <c r="R185" s="153"/>
      <c r="S185" s="153"/>
      <c r="T185" s="153"/>
      <c r="U185" s="153"/>
      <c r="V185" s="153"/>
      <c r="W185" s="153"/>
      <c r="X185" s="153"/>
      <c r="Y185" s="153"/>
    </row>
    <row r="186" spans="1:25" ht="11.25" customHeight="1" x14ac:dyDescent="0.2">
      <c r="A186" s="153"/>
      <c r="B186" s="154"/>
      <c r="C186" s="155"/>
      <c r="D186" s="156"/>
      <c r="E186" s="153"/>
      <c r="F186" s="156"/>
      <c r="G186" s="153"/>
      <c r="H186" s="153"/>
      <c r="I186" s="155"/>
      <c r="J186" s="153"/>
      <c r="K186" s="153"/>
      <c r="L186" s="153"/>
      <c r="M186" s="153"/>
      <c r="N186" s="153"/>
      <c r="O186" s="153"/>
      <c r="P186" s="153"/>
      <c r="Q186" s="153"/>
      <c r="R186" s="153"/>
      <c r="S186" s="153"/>
      <c r="T186" s="153"/>
      <c r="U186" s="153"/>
      <c r="V186" s="153"/>
      <c r="W186" s="153"/>
      <c r="X186" s="153"/>
      <c r="Y186" s="153"/>
    </row>
    <row r="187" spans="1:25" ht="11.25" customHeight="1" x14ac:dyDescent="0.2">
      <c r="A187" s="153"/>
      <c r="B187" s="154"/>
      <c r="C187" s="155"/>
      <c r="D187" s="156"/>
      <c r="E187" s="153"/>
      <c r="F187" s="156"/>
      <c r="G187" s="153"/>
      <c r="H187" s="153"/>
      <c r="I187" s="155"/>
      <c r="J187" s="153"/>
      <c r="K187" s="153"/>
      <c r="L187" s="153"/>
      <c r="M187" s="153"/>
      <c r="N187" s="153"/>
      <c r="O187" s="153"/>
      <c r="P187" s="153"/>
      <c r="Q187" s="153"/>
      <c r="R187" s="153"/>
      <c r="S187" s="153"/>
      <c r="T187" s="153"/>
      <c r="U187" s="153"/>
      <c r="V187" s="153"/>
      <c r="W187" s="153"/>
      <c r="X187" s="153"/>
      <c r="Y187" s="153"/>
    </row>
    <row r="188" spans="1:25" ht="11.25" customHeight="1" x14ac:dyDescent="0.2">
      <c r="A188" s="153"/>
      <c r="B188" s="154"/>
      <c r="C188" s="155"/>
      <c r="D188" s="156"/>
      <c r="E188" s="153"/>
      <c r="F188" s="156"/>
      <c r="G188" s="153"/>
      <c r="H188" s="153"/>
      <c r="I188" s="155"/>
      <c r="J188" s="153"/>
      <c r="K188" s="153"/>
      <c r="L188" s="153"/>
      <c r="M188" s="153"/>
      <c r="N188" s="153"/>
      <c r="O188" s="153"/>
      <c r="P188" s="153"/>
      <c r="Q188" s="153"/>
      <c r="R188" s="153"/>
      <c r="S188" s="153"/>
      <c r="T188" s="153"/>
      <c r="U188" s="153"/>
      <c r="V188" s="153"/>
      <c r="W188" s="153"/>
      <c r="X188" s="153"/>
      <c r="Y188" s="153"/>
    </row>
    <row r="189" spans="1:25" ht="11.25" customHeight="1" x14ac:dyDescent="0.2">
      <c r="A189" s="153"/>
      <c r="B189" s="154"/>
      <c r="C189" s="155"/>
      <c r="D189" s="156"/>
      <c r="E189" s="153"/>
      <c r="F189" s="156"/>
      <c r="G189" s="153"/>
      <c r="H189" s="153"/>
      <c r="I189" s="155"/>
      <c r="J189" s="153"/>
      <c r="K189" s="153"/>
      <c r="L189" s="153"/>
      <c r="M189" s="153"/>
      <c r="N189" s="153"/>
      <c r="O189" s="153"/>
      <c r="P189" s="153"/>
      <c r="Q189" s="153"/>
      <c r="R189" s="153"/>
      <c r="S189" s="153"/>
      <c r="T189" s="153"/>
      <c r="U189" s="153"/>
      <c r="V189" s="153"/>
      <c r="W189" s="153"/>
      <c r="X189" s="153"/>
      <c r="Y189" s="153"/>
    </row>
    <row r="190" spans="1:25" ht="11.25" customHeight="1" x14ac:dyDescent="0.2">
      <c r="A190" s="153"/>
      <c r="B190" s="154"/>
      <c r="C190" s="155"/>
      <c r="D190" s="156"/>
      <c r="E190" s="153"/>
      <c r="F190" s="156"/>
      <c r="G190" s="153"/>
      <c r="H190" s="153"/>
      <c r="I190" s="155"/>
      <c r="J190" s="153"/>
      <c r="K190" s="153"/>
      <c r="L190" s="153"/>
      <c r="M190" s="153"/>
      <c r="N190" s="153"/>
      <c r="O190" s="153"/>
      <c r="P190" s="153"/>
      <c r="Q190" s="153"/>
      <c r="R190" s="153"/>
      <c r="S190" s="153"/>
      <c r="T190" s="153"/>
      <c r="U190" s="153"/>
      <c r="V190" s="153"/>
      <c r="W190" s="153"/>
      <c r="X190" s="153"/>
      <c r="Y190" s="153"/>
    </row>
    <row r="191" spans="1:25" ht="11.25" customHeight="1" x14ac:dyDescent="0.2">
      <c r="A191" s="153"/>
      <c r="B191" s="154"/>
      <c r="C191" s="155"/>
      <c r="D191" s="156"/>
      <c r="E191" s="153"/>
      <c r="F191" s="156"/>
      <c r="G191" s="153"/>
      <c r="H191" s="153"/>
      <c r="I191" s="155"/>
      <c r="J191" s="153"/>
      <c r="K191" s="153"/>
      <c r="L191" s="153"/>
      <c r="M191" s="153"/>
      <c r="N191" s="153"/>
      <c r="O191" s="153"/>
      <c r="P191" s="153"/>
      <c r="Q191" s="153"/>
      <c r="R191" s="153"/>
      <c r="S191" s="153"/>
      <c r="T191" s="153"/>
      <c r="U191" s="153"/>
      <c r="V191" s="153"/>
      <c r="W191" s="153"/>
      <c r="X191" s="153"/>
      <c r="Y191" s="153"/>
    </row>
    <row r="192" spans="1:25" ht="11.25" customHeight="1" x14ac:dyDescent="0.2">
      <c r="A192" s="153"/>
      <c r="B192" s="154"/>
      <c r="C192" s="155"/>
      <c r="D192" s="156"/>
      <c r="E192" s="153"/>
      <c r="F192" s="156"/>
      <c r="G192" s="153"/>
      <c r="H192" s="153"/>
      <c r="I192" s="155"/>
      <c r="J192" s="153"/>
      <c r="K192" s="153"/>
      <c r="L192" s="153"/>
      <c r="M192" s="153"/>
      <c r="N192" s="153"/>
      <c r="O192" s="153"/>
      <c r="P192" s="153"/>
      <c r="Q192" s="153"/>
      <c r="R192" s="153"/>
      <c r="S192" s="153"/>
      <c r="T192" s="153"/>
      <c r="U192" s="153"/>
      <c r="V192" s="153"/>
      <c r="W192" s="153"/>
      <c r="X192" s="153"/>
      <c r="Y192" s="153"/>
    </row>
    <row r="193" spans="1:25" ht="11.25" customHeight="1" x14ac:dyDescent="0.2">
      <c r="A193" s="153"/>
      <c r="B193" s="154"/>
      <c r="C193" s="155"/>
      <c r="D193" s="156"/>
      <c r="E193" s="153"/>
      <c r="F193" s="156"/>
      <c r="G193" s="153"/>
      <c r="H193" s="153"/>
      <c r="I193" s="155"/>
      <c r="J193" s="153"/>
      <c r="K193" s="153"/>
      <c r="L193" s="153"/>
      <c r="M193" s="153"/>
      <c r="N193" s="153"/>
      <c r="O193" s="153"/>
      <c r="P193" s="153"/>
      <c r="Q193" s="153"/>
      <c r="R193" s="153"/>
      <c r="S193" s="153"/>
      <c r="T193" s="153"/>
      <c r="U193" s="153"/>
      <c r="V193" s="153"/>
      <c r="W193" s="153"/>
      <c r="X193" s="153"/>
      <c r="Y193" s="153"/>
    </row>
    <row r="194" spans="1:25" ht="11.25" customHeight="1" x14ac:dyDescent="0.2">
      <c r="A194" s="153"/>
      <c r="B194" s="154"/>
      <c r="C194" s="155"/>
      <c r="D194" s="156"/>
      <c r="E194" s="153"/>
      <c r="F194" s="156"/>
      <c r="G194" s="153"/>
      <c r="H194" s="153"/>
      <c r="I194" s="155"/>
      <c r="J194" s="153"/>
      <c r="K194" s="153"/>
      <c r="L194" s="153"/>
      <c r="M194" s="153"/>
      <c r="N194" s="153"/>
      <c r="O194" s="153"/>
      <c r="P194" s="153"/>
      <c r="Q194" s="153"/>
      <c r="R194" s="153"/>
      <c r="S194" s="153"/>
      <c r="T194" s="153"/>
      <c r="U194" s="153"/>
      <c r="V194" s="153"/>
      <c r="W194" s="153"/>
      <c r="X194" s="153"/>
      <c r="Y194" s="153"/>
    </row>
    <row r="195" spans="1:25" ht="11.25" customHeight="1" x14ac:dyDescent="0.2">
      <c r="A195" s="153"/>
      <c r="B195" s="154"/>
      <c r="C195" s="155"/>
      <c r="D195" s="156"/>
      <c r="E195" s="153"/>
      <c r="F195" s="156"/>
      <c r="G195" s="153"/>
      <c r="H195" s="153"/>
      <c r="I195" s="155"/>
      <c r="J195" s="153"/>
      <c r="K195" s="153"/>
      <c r="L195" s="153"/>
      <c r="M195" s="153"/>
      <c r="N195" s="153"/>
      <c r="O195" s="153"/>
      <c r="P195" s="153"/>
      <c r="Q195" s="153"/>
      <c r="R195" s="153"/>
      <c r="S195" s="153"/>
      <c r="T195" s="153"/>
      <c r="U195" s="153"/>
      <c r="V195" s="153"/>
      <c r="W195" s="153"/>
      <c r="X195" s="153"/>
      <c r="Y195" s="153"/>
    </row>
    <row r="196" spans="1:25" ht="11.25" customHeight="1" x14ac:dyDescent="0.2">
      <c r="A196" s="153"/>
      <c r="B196" s="154"/>
      <c r="C196" s="155"/>
      <c r="D196" s="156"/>
      <c r="E196" s="153"/>
      <c r="F196" s="156"/>
      <c r="G196" s="153"/>
      <c r="H196" s="153"/>
      <c r="I196" s="155"/>
      <c r="J196" s="153"/>
      <c r="K196" s="153"/>
      <c r="L196" s="153"/>
      <c r="M196" s="153"/>
      <c r="N196" s="153"/>
      <c r="O196" s="153"/>
      <c r="P196" s="153"/>
      <c r="Q196" s="153"/>
      <c r="R196" s="153"/>
      <c r="S196" s="153"/>
      <c r="T196" s="153"/>
      <c r="U196" s="153"/>
      <c r="V196" s="153"/>
      <c r="W196" s="153"/>
      <c r="X196" s="153"/>
      <c r="Y196" s="153"/>
    </row>
    <row r="197" spans="1:25" ht="11.25" customHeight="1" x14ac:dyDescent="0.2">
      <c r="A197" s="153"/>
      <c r="B197" s="154"/>
      <c r="C197" s="155"/>
      <c r="D197" s="156"/>
      <c r="E197" s="153"/>
      <c r="F197" s="156"/>
      <c r="G197" s="153"/>
      <c r="H197" s="153"/>
      <c r="I197" s="155"/>
      <c r="J197" s="153"/>
      <c r="K197" s="153"/>
      <c r="L197" s="153"/>
      <c r="M197" s="153"/>
      <c r="N197" s="153"/>
      <c r="O197" s="153"/>
      <c r="P197" s="153"/>
      <c r="Q197" s="153"/>
      <c r="R197" s="153"/>
      <c r="S197" s="153"/>
      <c r="T197" s="153"/>
      <c r="U197" s="153"/>
      <c r="V197" s="153"/>
      <c r="W197" s="153"/>
      <c r="X197" s="153"/>
      <c r="Y197" s="153"/>
    </row>
    <row r="198" spans="1:25" ht="11.25" customHeight="1" x14ac:dyDescent="0.2">
      <c r="A198" s="153"/>
      <c r="B198" s="154"/>
      <c r="C198" s="155"/>
      <c r="D198" s="156"/>
      <c r="E198" s="153"/>
      <c r="F198" s="156"/>
      <c r="G198" s="153"/>
      <c r="H198" s="153"/>
      <c r="I198" s="155"/>
      <c r="J198" s="153"/>
      <c r="K198" s="153"/>
      <c r="L198" s="153"/>
      <c r="M198" s="153"/>
      <c r="N198" s="153"/>
      <c r="O198" s="153"/>
      <c r="P198" s="153"/>
      <c r="Q198" s="153"/>
      <c r="R198" s="153"/>
      <c r="S198" s="153"/>
      <c r="T198" s="153"/>
      <c r="U198" s="153"/>
      <c r="V198" s="153"/>
      <c r="W198" s="153"/>
      <c r="X198" s="153"/>
      <c r="Y198" s="153"/>
    </row>
    <row r="199" spans="1:25" ht="11.25" customHeight="1" x14ac:dyDescent="0.2">
      <c r="A199" s="153"/>
      <c r="B199" s="154"/>
      <c r="C199" s="155"/>
      <c r="D199" s="156"/>
      <c r="E199" s="153"/>
      <c r="F199" s="156"/>
      <c r="G199" s="153"/>
      <c r="H199" s="153"/>
      <c r="I199" s="155"/>
      <c r="J199" s="153"/>
      <c r="K199" s="153"/>
      <c r="L199" s="153"/>
      <c r="M199" s="153"/>
      <c r="N199" s="153"/>
      <c r="O199" s="153"/>
      <c r="P199" s="153"/>
      <c r="Q199" s="153"/>
      <c r="R199" s="153"/>
      <c r="S199" s="153"/>
      <c r="T199" s="153"/>
      <c r="U199" s="153"/>
      <c r="V199" s="153"/>
      <c r="W199" s="153"/>
      <c r="X199" s="153"/>
      <c r="Y199" s="153"/>
    </row>
    <row r="200" spans="1:25" ht="11.25" customHeight="1" x14ac:dyDescent="0.2">
      <c r="A200" s="153"/>
      <c r="B200" s="154"/>
      <c r="C200" s="155"/>
      <c r="D200" s="156"/>
      <c r="E200" s="153"/>
      <c r="F200" s="156"/>
      <c r="G200" s="153"/>
      <c r="H200" s="153"/>
      <c r="I200" s="155"/>
      <c r="J200" s="153"/>
      <c r="K200" s="153"/>
      <c r="L200" s="153"/>
      <c r="M200" s="153"/>
      <c r="N200" s="153"/>
      <c r="O200" s="153"/>
      <c r="P200" s="153"/>
      <c r="Q200" s="153"/>
      <c r="R200" s="153"/>
      <c r="S200" s="153"/>
      <c r="T200" s="153"/>
      <c r="U200" s="153"/>
      <c r="V200" s="153"/>
      <c r="W200" s="153"/>
      <c r="X200" s="153"/>
      <c r="Y200" s="153"/>
    </row>
    <row r="201" spans="1:25" ht="11.25" customHeight="1" x14ac:dyDescent="0.2">
      <c r="A201" s="153"/>
      <c r="B201" s="154"/>
      <c r="C201" s="155"/>
      <c r="D201" s="156"/>
      <c r="E201" s="153"/>
      <c r="F201" s="156"/>
      <c r="G201" s="153"/>
      <c r="H201" s="153"/>
      <c r="I201" s="155"/>
      <c r="J201" s="153"/>
      <c r="K201" s="153"/>
      <c r="L201" s="153"/>
      <c r="M201" s="153"/>
      <c r="N201" s="153"/>
      <c r="O201" s="153"/>
      <c r="P201" s="153"/>
      <c r="Q201" s="153"/>
      <c r="R201" s="153"/>
      <c r="S201" s="153"/>
      <c r="T201" s="153"/>
      <c r="U201" s="153"/>
      <c r="V201" s="153"/>
      <c r="W201" s="153"/>
      <c r="X201" s="153"/>
      <c r="Y201" s="153"/>
    </row>
    <row r="202" spans="1:25" ht="11.25" customHeight="1" x14ac:dyDescent="0.2">
      <c r="A202" s="153"/>
      <c r="B202" s="154"/>
      <c r="C202" s="155"/>
      <c r="D202" s="156"/>
      <c r="E202" s="153"/>
      <c r="F202" s="156"/>
      <c r="G202" s="153"/>
      <c r="H202" s="153"/>
      <c r="I202" s="155"/>
      <c r="J202" s="153"/>
      <c r="K202" s="153"/>
      <c r="L202" s="153"/>
      <c r="M202" s="153"/>
      <c r="N202" s="153"/>
      <c r="O202" s="153"/>
      <c r="P202" s="153"/>
      <c r="Q202" s="153"/>
      <c r="R202" s="153"/>
      <c r="S202" s="153"/>
      <c r="T202" s="153"/>
      <c r="U202" s="153"/>
      <c r="V202" s="153"/>
      <c r="W202" s="153"/>
      <c r="X202" s="153"/>
      <c r="Y202" s="153"/>
    </row>
    <row r="203" spans="1:25" ht="11.25" customHeight="1" x14ac:dyDescent="0.2">
      <c r="A203" s="153"/>
      <c r="B203" s="154"/>
      <c r="C203" s="155"/>
      <c r="D203" s="156"/>
      <c r="E203" s="153"/>
      <c r="F203" s="156"/>
      <c r="G203" s="153"/>
      <c r="H203" s="153"/>
      <c r="I203" s="155"/>
      <c r="J203" s="153"/>
      <c r="K203" s="153"/>
      <c r="L203" s="153"/>
      <c r="M203" s="153"/>
      <c r="N203" s="153"/>
      <c r="O203" s="153"/>
      <c r="P203" s="153"/>
      <c r="Q203" s="153"/>
      <c r="R203" s="153"/>
      <c r="S203" s="153"/>
      <c r="T203" s="153"/>
      <c r="U203" s="153"/>
      <c r="V203" s="153"/>
      <c r="W203" s="153"/>
      <c r="X203" s="153"/>
      <c r="Y203" s="153"/>
    </row>
    <row r="204" spans="1:25" ht="11.25" customHeight="1" x14ac:dyDescent="0.2">
      <c r="A204" s="153"/>
      <c r="B204" s="154"/>
      <c r="C204" s="155"/>
      <c r="D204" s="156"/>
      <c r="E204" s="153"/>
      <c r="F204" s="156"/>
      <c r="G204" s="153"/>
      <c r="H204" s="153"/>
      <c r="I204" s="155"/>
      <c r="J204" s="153"/>
      <c r="K204" s="153"/>
      <c r="L204" s="153"/>
      <c r="M204" s="153"/>
      <c r="N204" s="153"/>
      <c r="O204" s="153"/>
      <c r="P204" s="153"/>
      <c r="Q204" s="153"/>
      <c r="R204" s="153"/>
      <c r="S204" s="153"/>
      <c r="T204" s="153"/>
      <c r="U204" s="153"/>
      <c r="V204" s="153"/>
      <c r="W204" s="153"/>
      <c r="X204" s="153"/>
      <c r="Y204" s="153"/>
    </row>
    <row r="205" spans="1:25" ht="11.25" customHeight="1" x14ac:dyDescent="0.2">
      <c r="A205" s="153"/>
      <c r="B205" s="154"/>
      <c r="C205" s="155"/>
      <c r="D205" s="156"/>
      <c r="E205" s="153"/>
      <c r="F205" s="156"/>
      <c r="G205" s="153"/>
      <c r="H205" s="153"/>
      <c r="I205" s="155"/>
      <c r="J205" s="153"/>
      <c r="K205" s="153"/>
      <c r="L205" s="153"/>
      <c r="M205" s="153"/>
      <c r="N205" s="153"/>
      <c r="O205" s="153"/>
      <c r="P205" s="153"/>
      <c r="Q205" s="153"/>
      <c r="R205" s="153"/>
      <c r="S205" s="153"/>
      <c r="T205" s="153"/>
      <c r="U205" s="153"/>
      <c r="V205" s="153"/>
      <c r="W205" s="153"/>
      <c r="X205" s="153"/>
      <c r="Y205" s="153"/>
    </row>
    <row r="206" spans="1:25" ht="11.25" customHeight="1" x14ac:dyDescent="0.2">
      <c r="A206" s="153"/>
      <c r="B206" s="154"/>
      <c r="C206" s="155"/>
      <c r="D206" s="156"/>
      <c r="E206" s="153"/>
      <c r="F206" s="156"/>
      <c r="G206" s="153"/>
      <c r="H206" s="153"/>
      <c r="I206" s="155"/>
      <c r="J206" s="153"/>
      <c r="K206" s="153"/>
      <c r="L206" s="153"/>
      <c r="M206" s="153"/>
      <c r="N206" s="153"/>
      <c r="O206" s="153"/>
      <c r="P206" s="153"/>
      <c r="Q206" s="153"/>
      <c r="R206" s="153"/>
      <c r="S206" s="153"/>
      <c r="T206" s="153"/>
      <c r="U206" s="153"/>
      <c r="V206" s="153"/>
      <c r="W206" s="153"/>
      <c r="X206" s="153"/>
      <c r="Y206" s="153"/>
    </row>
    <row r="207" spans="1:25" ht="11.25" customHeight="1" x14ac:dyDescent="0.2">
      <c r="A207" s="153"/>
      <c r="B207" s="154"/>
      <c r="C207" s="155"/>
      <c r="D207" s="156"/>
      <c r="E207" s="153"/>
      <c r="F207" s="156"/>
      <c r="G207" s="153"/>
      <c r="H207" s="153"/>
      <c r="I207" s="155"/>
      <c r="J207" s="153"/>
      <c r="K207" s="153"/>
      <c r="L207" s="153"/>
      <c r="M207" s="153"/>
      <c r="N207" s="153"/>
      <c r="O207" s="153"/>
      <c r="P207" s="153"/>
      <c r="Q207" s="153"/>
      <c r="R207" s="153"/>
      <c r="S207" s="153"/>
      <c r="T207" s="153"/>
      <c r="U207" s="153"/>
      <c r="V207" s="153"/>
      <c r="W207" s="153"/>
      <c r="X207" s="153"/>
      <c r="Y207" s="153"/>
    </row>
    <row r="208" spans="1:25" ht="11.25" customHeight="1" x14ac:dyDescent="0.2">
      <c r="A208" s="153"/>
      <c r="B208" s="154"/>
      <c r="C208" s="155"/>
      <c r="D208" s="156"/>
      <c r="E208" s="153"/>
      <c r="F208" s="156"/>
      <c r="G208" s="153"/>
      <c r="H208" s="153"/>
      <c r="I208" s="155"/>
      <c r="J208" s="153"/>
      <c r="K208" s="153"/>
      <c r="L208" s="153"/>
      <c r="M208" s="153"/>
      <c r="N208" s="153"/>
      <c r="O208" s="153"/>
      <c r="P208" s="153"/>
      <c r="Q208" s="153"/>
      <c r="R208" s="153"/>
      <c r="S208" s="153"/>
      <c r="T208" s="153"/>
      <c r="U208" s="153"/>
      <c r="V208" s="153"/>
      <c r="W208" s="153"/>
      <c r="X208" s="153"/>
      <c r="Y208" s="153"/>
    </row>
    <row r="209" spans="1:25" ht="11.25" customHeight="1" x14ac:dyDescent="0.2">
      <c r="A209" s="153"/>
      <c r="B209" s="154"/>
      <c r="C209" s="155"/>
      <c r="D209" s="156"/>
      <c r="E209" s="153"/>
      <c r="F209" s="156"/>
      <c r="G209" s="153"/>
      <c r="H209" s="153"/>
      <c r="I209" s="155"/>
      <c r="J209" s="153"/>
      <c r="K209" s="153"/>
      <c r="L209" s="153"/>
      <c r="M209" s="153"/>
      <c r="N209" s="153"/>
      <c r="O209" s="153"/>
      <c r="P209" s="153"/>
      <c r="Q209" s="153"/>
      <c r="R209" s="153"/>
      <c r="S209" s="153"/>
      <c r="T209" s="153"/>
      <c r="U209" s="153"/>
      <c r="V209" s="153"/>
      <c r="W209" s="153"/>
      <c r="X209" s="153"/>
      <c r="Y209" s="153"/>
    </row>
    <row r="210" spans="1:25" ht="11.25" customHeight="1" x14ac:dyDescent="0.2">
      <c r="A210" s="153"/>
      <c r="B210" s="154"/>
      <c r="C210" s="155"/>
      <c r="D210" s="156"/>
      <c r="E210" s="153"/>
      <c r="F210" s="156"/>
      <c r="G210" s="153"/>
      <c r="H210" s="153"/>
      <c r="I210" s="155"/>
      <c r="J210" s="153"/>
      <c r="K210" s="153"/>
      <c r="L210" s="153"/>
      <c r="M210" s="153"/>
      <c r="N210" s="153"/>
      <c r="O210" s="153"/>
      <c r="P210" s="153"/>
      <c r="Q210" s="153"/>
      <c r="R210" s="153"/>
      <c r="S210" s="153"/>
      <c r="T210" s="153"/>
      <c r="U210" s="153"/>
      <c r="V210" s="153"/>
      <c r="W210" s="153"/>
      <c r="X210" s="153"/>
      <c r="Y210" s="153"/>
    </row>
    <row r="211" spans="1:25" ht="11.25" customHeight="1" x14ac:dyDescent="0.2">
      <c r="A211" s="153"/>
      <c r="B211" s="154"/>
      <c r="C211" s="155"/>
      <c r="D211" s="156"/>
      <c r="E211" s="153"/>
      <c r="F211" s="156"/>
      <c r="G211" s="153"/>
      <c r="H211" s="153"/>
      <c r="I211" s="155"/>
      <c r="J211" s="153"/>
      <c r="K211" s="153"/>
      <c r="L211" s="153"/>
      <c r="M211" s="153"/>
      <c r="N211" s="153"/>
      <c r="O211" s="153"/>
      <c r="P211" s="153"/>
      <c r="Q211" s="153"/>
      <c r="R211" s="153"/>
      <c r="S211" s="153"/>
      <c r="T211" s="153"/>
      <c r="U211" s="153"/>
      <c r="V211" s="153"/>
      <c r="W211" s="153"/>
      <c r="X211" s="153"/>
      <c r="Y211" s="153"/>
    </row>
    <row r="212" spans="1:25" ht="11.25" customHeight="1" x14ac:dyDescent="0.2">
      <c r="A212" s="153"/>
      <c r="B212" s="154"/>
      <c r="C212" s="155"/>
      <c r="D212" s="156"/>
      <c r="E212" s="153"/>
      <c r="F212" s="156"/>
      <c r="G212" s="153"/>
      <c r="H212" s="153"/>
      <c r="I212" s="155"/>
      <c r="J212" s="153"/>
      <c r="K212" s="153"/>
      <c r="L212" s="153"/>
      <c r="M212" s="153"/>
      <c r="N212" s="153"/>
      <c r="O212" s="153"/>
      <c r="P212" s="153"/>
      <c r="Q212" s="153"/>
      <c r="R212" s="153"/>
      <c r="S212" s="153"/>
      <c r="T212" s="153"/>
      <c r="U212" s="153"/>
      <c r="V212" s="153"/>
      <c r="W212" s="153"/>
      <c r="X212" s="153"/>
      <c r="Y212" s="153"/>
    </row>
    <row r="213" spans="1:25" ht="11.25" customHeight="1" x14ac:dyDescent="0.2">
      <c r="A213" s="153"/>
      <c r="B213" s="154"/>
      <c r="C213" s="155"/>
      <c r="D213" s="156"/>
      <c r="E213" s="153"/>
      <c r="F213" s="156"/>
      <c r="G213" s="153"/>
      <c r="H213" s="153"/>
      <c r="I213" s="155"/>
      <c r="J213" s="153"/>
      <c r="K213" s="153"/>
      <c r="L213" s="153"/>
      <c r="M213" s="153"/>
      <c r="N213" s="153"/>
      <c r="O213" s="153"/>
      <c r="P213" s="153"/>
      <c r="Q213" s="153"/>
      <c r="R213" s="153"/>
      <c r="S213" s="153"/>
      <c r="T213" s="153"/>
      <c r="U213" s="153"/>
      <c r="V213" s="153"/>
      <c r="W213" s="153"/>
      <c r="X213" s="153"/>
      <c r="Y213" s="153"/>
    </row>
    <row r="214" spans="1:25" ht="11.25" customHeight="1" x14ac:dyDescent="0.2">
      <c r="A214" s="153"/>
      <c r="B214" s="154"/>
      <c r="C214" s="155"/>
      <c r="D214" s="156"/>
      <c r="E214" s="153"/>
      <c r="F214" s="156"/>
      <c r="G214" s="153"/>
      <c r="H214" s="153"/>
      <c r="I214" s="155"/>
      <c r="J214" s="153"/>
      <c r="K214" s="153"/>
      <c r="L214" s="153"/>
      <c r="M214" s="153"/>
      <c r="N214" s="153"/>
      <c r="O214" s="153"/>
      <c r="P214" s="153"/>
      <c r="Q214" s="153"/>
      <c r="R214" s="153"/>
      <c r="S214" s="153"/>
      <c r="T214" s="153"/>
      <c r="U214" s="153"/>
      <c r="V214" s="153"/>
      <c r="W214" s="153"/>
      <c r="X214" s="153"/>
      <c r="Y214" s="153"/>
    </row>
    <row r="215" spans="1:25" ht="11.25" customHeight="1" x14ac:dyDescent="0.2">
      <c r="A215" s="153"/>
      <c r="B215" s="154"/>
      <c r="C215" s="155"/>
      <c r="D215" s="156"/>
      <c r="E215" s="153"/>
      <c r="F215" s="156"/>
      <c r="G215" s="153"/>
      <c r="H215" s="153"/>
      <c r="I215" s="155"/>
      <c r="J215" s="153"/>
      <c r="K215" s="153"/>
      <c r="L215" s="153"/>
      <c r="M215" s="153"/>
      <c r="N215" s="153"/>
      <c r="O215" s="153"/>
      <c r="P215" s="153"/>
      <c r="Q215" s="153"/>
      <c r="R215" s="153"/>
      <c r="S215" s="153"/>
      <c r="T215" s="153"/>
      <c r="U215" s="153"/>
      <c r="V215" s="153"/>
      <c r="W215" s="153"/>
      <c r="X215" s="153"/>
      <c r="Y215" s="153"/>
    </row>
    <row r="216" spans="1:25" ht="11.25" customHeight="1" x14ac:dyDescent="0.2">
      <c r="A216" s="153"/>
      <c r="B216" s="154"/>
      <c r="C216" s="155"/>
      <c r="D216" s="156"/>
      <c r="E216" s="153"/>
      <c r="F216" s="156"/>
      <c r="G216" s="153"/>
      <c r="H216" s="153"/>
      <c r="I216" s="155"/>
      <c r="J216" s="153"/>
      <c r="K216" s="153"/>
      <c r="L216" s="153"/>
      <c r="M216" s="153"/>
      <c r="N216" s="153"/>
      <c r="O216" s="153"/>
      <c r="P216" s="153"/>
      <c r="Q216" s="153"/>
      <c r="R216" s="153"/>
      <c r="S216" s="153"/>
      <c r="T216" s="153"/>
      <c r="U216" s="153"/>
      <c r="V216" s="153"/>
      <c r="W216" s="153"/>
      <c r="X216" s="153"/>
      <c r="Y216" s="153"/>
    </row>
    <row r="217" spans="1:25" ht="11.25" customHeight="1" x14ac:dyDescent="0.2">
      <c r="A217" s="153"/>
      <c r="B217" s="154"/>
      <c r="C217" s="155"/>
      <c r="D217" s="156"/>
      <c r="E217" s="153"/>
      <c r="F217" s="156"/>
      <c r="G217" s="153"/>
      <c r="H217" s="153"/>
      <c r="I217" s="155"/>
      <c r="J217" s="153"/>
      <c r="K217" s="153"/>
      <c r="L217" s="153"/>
      <c r="M217" s="153"/>
      <c r="N217" s="153"/>
      <c r="O217" s="153"/>
      <c r="P217" s="153"/>
      <c r="Q217" s="153"/>
      <c r="R217" s="153"/>
      <c r="S217" s="153"/>
      <c r="T217" s="153"/>
      <c r="U217" s="153"/>
      <c r="V217" s="153"/>
      <c r="W217" s="153"/>
      <c r="X217" s="153"/>
      <c r="Y217" s="153"/>
    </row>
    <row r="218" spans="1:25" ht="11.25" customHeight="1" x14ac:dyDescent="0.2">
      <c r="A218" s="153"/>
      <c r="B218" s="154"/>
      <c r="C218" s="155"/>
      <c r="D218" s="156"/>
      <c r="E218" s="153"/>
      <c r="F218" s="156"/>
      <c r="G218" s="153"/>
      <c r="H218" s="153"/>
      <c r="I218" s="155"/>
      <c r="J218" s="153"/>
      <c r="K218" s="153"/>
      <c r="L218" s="153"/>
      <c r="M218" s="153"/>
      <c r="N218" s="153"/>
      <c r="O218" s="153"/>
      <c r="P218" s="153"/>
      <c r="Q218" s="153"/>
      <c r="R218" s="153"/>
      <c r="S218" s="153"/>
      <c r="T218" s="153"/>
      <c r="U218" s="153"/>
      <c r="V218" s="153"/>
      <c r="W218" s="153"/>
      <c r="X218" s="153"/>
      <c r="Y218" s="153"/>
    </row>
    <row r="219" spans="1:25" ht="11.25" customHeight="1" x14ac:dyDescent="0.2">
      <c r="A219" s="153"/>
      <c r="B219" s="154"/>
      <c r="C219" s="155"/>
      <c r="D219" s="156"/>
      <c r="E219" s="153"/>
      <c r="F219" s="156"/>
      <c r="G219" s="153"/>
      <c r="H219" s="153"/>
      <c r="I219" s="155"/>
      <c r="J219" s="153"/>
      <c r="K219" s="153"/>
      <c r="L219" s="153"/>
      <c r="M219" s="153"/>
      <c r="N219" s="153"/>
      <c r="O219" s="153"/>
      <c r="P219" s="153"/>
      <c r="Q219" s="153"/>
      <c r="R219" s="153"/>
      <c r="S219" s="153"/>
      <c r="T219" s="153"/>
      <c r="U219" s="153"/>
      <c r="V219" s="153"/>
      <c r="W219" s="153"/>
      <c r="X219" s="153"/>
      <c r="Y219" s="153"/>
    </row>
    <row r="220" spans="1:25" ht="11.25" customHeight="1" x14ac:dyDescent="0.2">
      <c r="A220" s="153"/>
      <c r="B220" s="154"/>
      <c r="C220" s="155"/>
      <c r="D220" s="156"/>
      <c r="E220" s="153"/>
      <c r="F220" s="156"/>
      <c r="G220" s="153"/>
      <c r="H220" s="153"/>
      <c r="I220" s="155"/>
      <c r="J220" s="153"/>
      <c r="K220" s="153"/>
      <c r="L220" s="153"/>
      <c r="M220" s="153"/>
      <c r="N220" s="153"/>
      <c r="O220" s="153"/>
      <c r="P220" s="153"/>
      <c r="Q220" s="153"/>
      <c r="R220" s="153"/>
      <c r="S220" s="153"/>
      <c r="T220" s="153"/>
      <c r="U220" s="153"/>
      <c r="V220" s="153"/>
      <c r="W220" s="153"/>
      <c r="X220" s="153"/>
      <c r="Y220" s="153"/>
    </row>
    <row r="221" spans="1:25" ht="15.75" customHeight="1" x14ac:dyDescent="0.2"/>
    <row r="222" spans="1:25" ht="15.75" customHeight="1" x14ac:dyDescent="0.2"/>
    <row r="223" spans="1:25" ht="15.75" customHeight="1" x14ac:dyDescent="0.2"/>
    <row r="224" spans="1:25"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4">
    <mergeCell ref="A1:J1"/>
    <mergeCell ref="K1:W1"/>
    <mergeCell ref="X1:Y1"/>
    <mergeCell ref="Z1:AB1"/>
  </mergeCells>
  <conditionalFormatting sqref="Z3:Z5">
    <cfRule type="containsText" dxfId="7" priority="1" operator="containsText" text="NO">
      <formula>NOT(ISERROR(SEARCH(("NO"),(Z3))))</formula>
    </cfRule>
    <cfRule type="containsText" dxfId="6" priority="2" operator="containsText" text="SI">
      <formula>NOT(ISERROR(SEARCH(("SI"),(Z3))))</formula>
    </cfRule>
  </conditionalFormatting>
  <hyperlinks>
    <hyperlink ref="W5" r:id="rId1" xr:uid="{00000000-0004-0000-0F00-000000000000}"/>
  </hyperlinks>
  <pageMargins left="0.7" right="0.7" top="0.75" bottom="0.75" header="0" footer="0"/>
  <pageSetup orientation="landscape"/>
  <extLst>
    <ext xmlns:x14="http://schemas.microsoft.com/office/spreadsheetml/2009/9/main" uri="{CCE6A557-97BC-4b89-ADB6-D9C93CAAB3DF}">
      <x14:dataValidations xmlns:xm="http://schemas.microsoft.com/office/excel/2006/main" count="4">
        <x14:dataValidation type="list" allowBlank="1" showInputMessage="1" showErrorMessage="1" prompt="Cuando no se cumpla con la meta establecida el líder de proceso y quien delegue deben implementar acciones que permitan el cumplimiento de la misma; las evidencias de estas acciones deben cargarse en la ruta establecida (columna W)." xr:uid="{00000000-0002-0000-0F00-000000000000}">
          <x14:formula1>
            <xm:f>Listados!$F$2:$F$4</xm:f>
          </x14:formula1>
          <xm:sqref>Z3:Z5</xm:sqref>
        </x14:dataValidation>
        <x14:dataValidation type="list" allowBlank="1" showErrorMessage="1" xr:uid="{00000000-0002-0000-0F00-000001000000}">
          <x14:formula1>
            <xm:f>Listados!$D$2:$D$5</xm:f>
          </x14:formula1>
          <xm:sqref>E3:E5</xm:sqref>
        </x14:dataValidation>
        <x14:dataValidation type="list" allowBlank="1" showErrorMessage="1" xr:uid="{00000000-0002-0000-0F00-000002000000}">
          <x14:formula1>
            <xm:f>Listados!$A$2:$A$18</xm:f>
          </x14:formula1>
          <xm:sqref>A4:A5</xm:sqref>
        </x14:dataValidation>
        <x14:dataValidation type="list" allowBlank="1" showErrorMessage="1" xr:uid="{00000000-0002-0000-0F00-000003000000}">
          <x14:formula1>
            <xm:f>Listados!$B$2:$B$30</xm:f>
          </x14:formula1>
          <xm:sqref>B4:B5</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D1000"/>
  <sheetViews>
    <sheetView topLeftCell="C2" workbookViewId="0">
      <selection activeCell="G4" sqref="G4"/>
    </sheetView>
  </sheetViews>
  <sheetFormatPr baseColWidth="10" defaultColWidth="10.109375" defaultRowHeight="15" customHeight="1" x14ac:dyDescent="0.2"/>
  <cols>
    <col min="1" max="1" width="13.109375" customWidth="1"/>
    <col min="2" max="2" width="26.6640625" customWidth="1"/>
    <col min="3" max="3" width="15.33203125" customWidth="1"/>
    <col min="4" max="4" width="27.44140625" customWidth="1"/>
    <col min="5" max="5" width="12.109375" customWidth="1"/>
    <col min="6" max="6" width="33.77734375" customWidth="1"/>
    <col min="7" max="8" width="9" customWidth="1"/>
    <col min="9" max="9" width="14.44140625" customWidth="1"/>
    <col min="10" max="10" width="19" customWidth="1"/>
    <col min="11" max="11" width="4.44140625" customWidth="1"/>
    <col min="12" max="12" width="3.44140625" customWidth="1"/>
    <col min="13" max="13" width="4" customWidth="1"/>
    <col min="14" max="15" width="3.6640625" customWidth="1"/>
    <col min="16" max="16" width="3.44140625" customWidth="1"/>
    <col min="17" max="22" width="2.33203125" customWidth="1"/>
    <col min="23" max="23" width="21.44140625" customWidth="1"/>
    <col min="24" max="24" width="14.21875" customWidth="1"/>
    <col min="25" max="25" width="30.77734375" customWidth="1"/>
    <col min="26" max="26" width="9" customWidth="1"/>
    <col min="27" max="27" width="12.21875" customWidth="1"/>
    <col min="28" max="28" width="47.21875" customWidth="1"/>
  </cols>
  <sheetData>
    <row r="1" spans="1:30" ht="40.5" customHeight="1" x14ac:dyDescent="0.2">
      <c r="A1" s="417" t="s">
        <v>542</v>
      </c>
      <c r="B1" s="418"/>
      <c r="C1" s="418"/>
      <c r="D1" s="418"/>
      <c r="E1" s="418"/>
      <c r="F1" s="418"/>
      <c r="G1" s="418"/>
      <c r="H1" s="418"/>
      <c r="I1" s="418"/>
      <c r="J1" s="419"/>
      <c r="K1" s="420" t="s">
        <v>543</v>
      </c>
      <c r="L1" s="421"/>
      <c r="M1" s="421"/>
      <c r="N1" s="421"/>
      <c r="O1" s="421"/>
      <c r="P1" s="421"/>
      <c r="Q1" s="421"/>
      <c r="R1" s="421"/>
      <c r="S1" s="421"/>
      <c r="T1" s="421"/>
      <c r="U1" s="421"/>
      <c r="V1" s="421"/>
      <c r="W1" s="422"/>
      <c r="X1" s="433" t="s">
        <v>107</v>
      </c>
      <c r="Y1" s="419"/>
      <c r="Z1" s="434" t="s">
        <v>108</v>
      </c>
      <c r="AA1" s="435"/>
      <c r="AB1" s="436"/>
      <c r="AC1" s="34"/>
      <c r="AD1" s="6"/>
    </row>
    <row r="2" spans="1:30" ht="52.5" customHeight="1" x14ac:dyDescent="0.2">
      <c r="A2" s="36" t="s">
        <v>74</v>
      </c>
      <c r="B2" s="36" t="s">
        <v>484</v>
      </c>
      <c r="C2" s="36" t="s">
        <v>110</v>
      </c>
      <c r="D2" s="36" t="s">
        <v>111</v>
      </c>
      <c r="E2" s="36" t="s">
        <v>112</v>
      </c>
      <c r="F2" s="36" t="s">
        <v>113</v>
      </c>
      <c r="G2" s="36" t="s">
        <v>114</v>
      </c>
      <c r="H2" s="36" t="s">
        <v>115</v>
      </c>
      <c r="I2" s="36" t="s">
        <v>116</v>
      </c>
      <c r="J2" s="36" t="s">
        <v>117</v>
      </c>
      <c r="K2" s="216" t="s">
        <v>118</v>
      </c>
      <c r="L2" s="216" t="s">
        <v>119</v>
      </c>
      <c r="M2" s="216" t="s">
        <v>120</v>
      </c>
      <c r="N2" s="216" t="s">
        <v>121</v>
      </c>
      <c r="O2" s="216" t="s">
        <v>122</v>
      </c>
      <c r="P2" s="216" t="s">
        <v>123</v>
      </c>
      <c r="Q2" s="216" t="s">
        <v>124</v>
      </c>
      <c r="R2" s="216" t="s">
        <v>125</v>
      </c>
      <c r="S2" s="216" t="s">
        <v>126</v>
      </c>
      <c r="T2" s="216" t="s">
        <v>127</v>
      </c>
      <c r="U2" s="216" t="s">
        <v>128</v>
      </c>
      <c r="V2" s="216" t="s">
        <v>129</v>
      </c>
      <c r="W2" s="230" t="s">
        <v>130</v>
      </c>
      <c r="X2" s="231" t="s">
        <v>132</v>
      </c>
      <c r="Y2" s="231" t="s">
        <v>133</v>
      </c>
      <c r="Z2" s="335" t="s">
        <v>131</v>
      </c>
      <c r="AA2" s="335" t="s">
        <v>132</v>
      </c>
      <c r="AB2" s="336" t="s">
        <v>133</v>
      </c>
    </row>
    <row r="3" spans="1:30" ht="74.25" customHeight="1" x14ac:dyDescent="0.2">
      <c r="A3" s="57" t="s">
        <v>17</v>
      </c>
      <c r="B3" s="57" t="s">
        <v>33</v>
      </c>
      <c r="C3" s="96" t="s">
        <v>473</v>
      </c>
      <c r="D3" s="62" t="s">
        <v>235</v>
      </c>
      <c r="E3" s="60" t="s">
        <v>14</v>
      </c>
      <c r="F3" s="62" t="s">
        <v>236</v>
      </c>
      <c r="G3" s="58" t="s">
        <v>137</v>
      </c>
      <c r="H3" s="96" t="s">
        <v>237</v>
      </c>
      <c r="I3" s="75" t="s">
        <v>238</v>
      </c>
      <c r="J3" s="378" t="s">
        <v>239</v>
      </c>
      <c r="K3" s="102">
        <v>1</v>
      </c>
      <c r="L3" s="102">
        <v>0.77</v>
      </c>
      <c r="M3" s="102">
        <v>0.85</v>
      </c>
      <c r="N3" s="102">
        <v>0.79</v>
      </c>
      <c r="O3" s="102">
        <v>0.88</v>
      </c>
      <c r="P3" s="104">
        <v>0.95</v>
      </c>
      <c r="Q3" s="105"/>
      <c r="R3" s="106"/>
      <c r="S3" s="107"/>
      <c r="T3" s="107"/>
      <c r="U3" s="107"/>
      <c r="V3" s="379"/>
      <c r="W3" s="380" t="s">
        <v>742</v>
      </c>
      <c r="X3" s="381"/>
      <c r="Y3" s="382"/>
      <c r="Z3" s="46" t="s">
        <v>10</v>
      </c>
      <c r="AA3" s="260">
        <v>45492</v>
      </c>
      <c r="AB3" s="48" t="s">
        <v>743</v>
      </c>
    </row>
    <row r="4" spans="1:30" ht="103.5" customHeight="1" x14ac:dyDescent="0.2">
      <c r="A4" s="57" t="s">
        <v>17</v>
      </c>
      <c r="B4" s="57" t="s">
        <v>33</v>
      </c>
      <c r="C4" s="96" t="s">
        <v>541</v>
      </c>
      <c r="D4" s="62" t="s">
        <v>243</v>
      </c>
      <c r="E4" s="60" t="s">
        <v>14</v>
      </c>
      <c r="F4" s="62" t="s">
        <v>825</v>
      </c>
      <c r="G4" s="58" t="s">
        <v>137</v>
      </c>
      <c r="H4" s="96" t="s">
        <v>237</v>
      </c>
      <c r="I4" s="75" t="s">
        <v>238</v>
      </c>
      <c r="J4" s="378" t="s">
        <v>247</v>
      </c>
      <c r="K4" s="109">
        <v>11.7</v>
      </c>
      <c r="L4" s="109">
        <v>9.3000000000000007</v>
      </c>
      <c r="M4" s="109">
        <v>18</v>
      </c>
      <c r="N4" s="109">
        <v>16</v>
      </c>
      <c r="O4" s="109">
        <v>13.4</v>
      </c>
      <c r="P4" s="110">
        <v>12.1</v>
      </c>
      <c r="Q4" s="111"/>
      <c r="R4" s="111"/>
      <c r="S4" s="77"/>
      <c r="T4" s="77"/>
      <c r="U4" s="77"/>
      <c r="V4" s="60"/>
      <c r="W4" s="108" t="s">
        <v>742</v>
      </c>
      <c r="X4" s="383"/>
      <c r="Y4" s="384"/>
      <c r="Z4" s="60" t="s">
        <v>10</v>
      </c>
      <c r="AA4" s="226">
        <v>45492</v>
      </c>
      <c r="AB4" s="62" t="s">
        <v>744</v>
      </c>
    </row>
    <row r="5" spans="1:30" ht="51" customHeight="1" x14ac:dyDescent="0.2">
      <c r="A5" s="57" t="s">
        <v>17</v>
      </c>
      <c r="B5" s="57" t="s">
        <v>33</v>
      </c>
      <c r="C5" s="96" t="s">
        <v>537</v>
      </c>
      <c r="D5" s="62" t="s">
        <v>745</v>
      </c>
      <c r="E5" s="60" t="s">
        <v>14</v>
      </c>
      <c r="F5" s="62" t="s">
        <v>826</v>
      </c>
      <c r="G5" s="58" t="s">
        <v>137</v>
      </c>
      <c r="H5" s="96" t="s">
        <v>237</v>
      </c>
      <c r="I5" s="75" t="s">
        <v>238</v>
      </c>
      <c r="J5" s="378" t="s">
        <v>746</v>
      </c>
      <c r="K5" s="109">
        <v>8</v>
      </c>
      <c r="L5" s="109">
        <v>9.3000000000000007</v>
      </c>
      <c r="M5" s="109">
        <v>14.5</v>
      </c>
      <c r="N5" s="109">
        <v>14.7</v>
      </c>
      <c r="O5" s="109">
        <v>13.7</v>
      </c>
      <c r="P5" s="110">
        <v>5.6</v>
      </c>
      <c r="Q5" s="111"/>
      <c r="R5" s="111"/>
      <c r="S5" s="77"/>
      <c r="T5" s="77"/>
      <c r="U5" s="77"/>
      <c r="V5" s="60"/>
      <c r="W5" s="108" t="s">
        <v>742</v>
      </c>
      <c r="X5" s="383"/>
      <c r="Y5" s="384"/>
      <c r="Z5" s="60" t="s">
        <v>10</v>
      </c>
      <c r="AA5" s="226">
        <v>45492</v>
      </c>
      <c r="AB5" s="62" t="s">
        <v>747</v>
      </c>
    </row>
    <row r="6" spans="1:30" ht="11.25" customHeight="1" x14ac:dyDescent="0.2">
      <c r="A6" s="153"/>
      <c r="B6" s="154"/>
      <c r="C6" s="155"/>
      <c r="D6" s="156"/>
      <c r="E6" s="153"/>
      <c r="F6" s="156"/>
      <c r="G6" s="153"/>
      <c r="H6" s="153"/>
      <c r="I6" s="155"/>
      <c r="J6" s="153"/>
      <c r="K6" s="153"/>
      <c r="L6" s="153"/>
      <c r="M6" s="153"/>
      <c r="N6" s="153"/>
      <c r="O6" s="153"/>
      <c r="P6" s="153"/>
      <c r="Q6" s="153"/>
      <c r="R6" s="153"/>
      <c r="S6" s="153"/>
      <c r="T6" s="153"/>
      <c r="U6" s="153"/>
      <c r="V6" s="153"/>
      <c r="W6" s="153"/>
      <c r="X6" s="153"/>
      <c r="Y6" s="153"/>
      <c r="Z6" s="153"/>
      <c r="AA6" s="153"/>
    </row>
    <row r="7" spans="1:30" ht="11.25" customHeight="1" x14ac:dyDescent="0.2">
      <c r="A7" s="153"/>
      <c r="B7" s="154"/>
      <c r="C7" s="155"/>
      <c r="D7" s="156"/>
      <c r="E7" s="153"/>
      <c r="F7" s="156"/>
      <c r="G7" s="153"/>
      <c r="H7" s="153"/>
      <c r="I7" s="155"/>
      <c r="J7" s="153"/>
      <c r="K7" s="153"/>
      <c r="L7" s="153"/>
      <c r="M7" s="153"/>
      <c r="N7" s="153"/>
      <c r="O7" s="153"/>
      <c r="P7" s="153"/>
      <c r="Q7" s="153"/>
      <c r="R7" s="153"/>
      <c r="S7" s="153"/>
      <c r="T7" s="153"/>
      <c r="U7" s="153"/>
      <c r="V7" s="153"/>
      <c r="W7" s="153"/>
      <c r="X7" s="153"/>
      <c r="Y7" s="153"/>
      <c r="Z7" s="153"/>
      <c r="AA7" s="153"/>
    </row>
    <row r="8" spans="1:30" ht="11.25" customHeight="1" x14ac:dyDescent="0.2">
      <c r="A8" s="153"/>
      <c r="B8" s="154"/>
      <c r="C8" s="155"/>
      <c r="D8" s="156"/>
      <c r="E8" s="153"/>
      <c r="F8" s="156"/>
      <c r="G8" s="153"/>
      <c r="H8" s="153"/>
      <c r="I8" s="155"/>
      <c r="J8" s="153"/>
      <c r="K8" s="153"/>
      <c r="L8" s="153"/>
      <c r="M8" s="153"/>
      <c r="N8" s="153"/>
      <c r="O8" s="153"/>
      <c r="P8" s="153"/>
      <c r="Q8" s="153"/>
      <c r="R8" s="153"/>
      <c r="S8" s="153"/>
      <c r="T8" s="153"/>
      <c r="U8" s="153"/>
      <c r="V8" s="153"/>
      <c r="W8" s="153"/>
      <c r="X8" s="153"/>
      <c r="Y8" s="153"/>
      <c r="Z8" s="153"/>
      <c r="AA8" s="153"/>
    </row>
    <row r="9" spans="1:30" ht="11.25" customHeight="1" x14ac:dyDescent="0.2">
      <c r="A9" s="153"/>
      <c r="B9" s="154"/>
      <c r="C9" s="155"/>
      <c r="D9" s="156"/>
      <c r="E9" s="153"/>
      <c r="F9" s="156"/>
      <c r="G9" s="153"/>
      <c r="H9" s="153"/>
      <c r="I9" s="155"/>
      <c r="J9" s="153"/>
      <c r="K9" s="153"/>
      <c r="L9" s="153"/>
      <c r="M9" s="153"/>
      <c r="N9" s="153"/>
      <c r="O9" s="153"/>
      <c r="P9" s="153"/>
      <c r="Q9" s="153"/>
      <c r="R9" s="153"/>
      <c r="S9" s="153"/>
      <c r="T9" s="153"/>
      <c r="U9" s="153"/>
      <c r="V9" s="153"/>
      <c r="W9" s="153"/>
      <c r="X9" s="153"/>
      <c r="Y9" s="153"/>
      <c r="Z9" s="153"/>
      <c r="AA9" s="153"/>
    </row>
    <row r="10" spans="1:30" ht="11.25" customHeight="1" x14ac:dyDescent="0.2">
      <c r="A10" s="153"/>
      <c r="B10" s="154"/>
      <c r="C10" s="155"/>
      <c r="D10" s="156"/>
      <c r="E10" s="153"/>
      <c r="F10" s="156"/>
      <c r="G10" s="153"/>
      <c r="H10" s="153"/>
      <c r="I10" s="155"/>
      <c r="J10" s="153"/>
      <c r="K10" s="153"/>
      <c r="L10" s="153"/>
      <c r="M10" s="153"/>
      <c r="N10" s="153"/>
      <c r="O10" s="153"/>
      <c r="P10" s="153"/>
      <c r="Q10" s="153"/>
      <c r="R10" s="153"/>
      <c r="S10" s="153"/>
      <c r="T10" s="153"/>
      <c r="U10" s="153"/>
      <c r="V10" s="153"/>
      <c r="W10" s="153"/>
      <c r="X10" s="153"/>
      <c r="Y10" s="153"/>
      <c r="Z10" s="153"/>
      <c r="AA10" s="153"/>
    </row>
    <row r="11" spans="1:30" ht="11.25" customHeight="1" x14ac:dyDescent="0.2">
      <c r="A11" s="153"/>
      <c r="B11" s="154"/>
      <c r="C11" s="155"/>
      <c r="D11" s="156"/>
      <c r="E11" s="153"/>
      <c r="F11" s="156"/>
      <c r="G11" s="153"/>
      <c r="H11" s="153"/>
      <c r="I11" s="155"/>
      <c r="J11" s="153"/>
      <c r="K11" s="153"/>
      <c r="L11" s="153"/>
      <c r="M11" s="153"/>
      <c r="N11" s="153"/>
      <c r="O11" s="153"/>
      <c r="P11" s="153"/>
      <c r="Q11" s="153"/>
      <c r="R11" s="153"/>
      <c r="S11" s="153"/>
      <c r="T11" s="153"/>
      <c r="U11" s="153"/>
      <c r="V11" s="153"/>
      <c r="W11" s="153"/>
      <c r="X11" s="153"/>
      <c r="Y11" s="153"/>
      <c r="Z11" s="153"/>
      <c r="AA11" s="153"/>
    </row>
    <row r="12" spans="1:30" ht="11.25" customHeight="1" x14ac:dyDescent="0.2">
      <c r="A12" s="153"/>
      <c r="B12" s="154"/>
      <c r="C12" s="155"/>
      <c r="D12" s="156"/>
      <c r="E12" s="153"/>
      <c r="F12" s="156"/>
      <c r="G12" s="153"/>
      <c r="H12" s="153"/>
      <c r="I12" s="155"/>
      <c r="J12" s="153"/>
      <c r="K12" s="153"/>
      <c r="L12" s="153"/>
      <c r="M12" s="153"/>
      <c r="N12" s="153"/>
      <c r="O12" s="153"/>
      <c r="P12" s="153"/>
      <c r="Q12" s="153"/>
      <c r="R12" s="153"/>
      <c r="S12" s="153"/>
      <c r="T12" s="153"/>
      <c r="U12" s="153"/>
      <c r="V12" s="153"/>
      <c r="W12" s="153"/>
      <c r="X12" s="153"/>
      <c r="Y12" s="153"/>
      <c r="Z12" s="153"/>
      <c r="AA12" s="153"/>
    </row>
    <row r="13" spans="1:30" ht="11.25" customHeight="1" x14ac:dyDescent="0.2">
      <c r="A13" s="153"/>
      <c r="B13" s="154"/>
      <c r="C13" s="155"/>
      <c r="D13" s="156"/>
      <c r="E13" s="153"/>
      <c r="F13" s="156"/>
      <c r="G13" s="153"/>
      <c r="H13" s="153"/>
      <c r="I13" s="155"/>
      <c r="J13" s="153"/>
      <c r="K13" s="153"/>
      <c r="L13" s="153"/>
      <c r="M13" s="153"/>
      <c r="N13" s="153"/>
      <c r="O13" s="153"/>
      <c r="P13" s="153"/>
      <c r="Q13" s="153"/>
      <c r="R13" s="153"/>
      <c r="S13" s="153"/>
      <c r="T13" s="153"/>
      <c r="U13" s="153"/>
      <c r="V13" s="153"/>
      <c r="W13" s="153"/>
      <c r="X13" s="153"/>
      <c r="Y13" s="153"/>
      <c r="Z13" s="153"/>
      <c r="AA13" s="153"/>
    </row>
    <row r="14" spans="1:30" ht="11.25" customHeight="1" x14ac:dyDescent="0.2">
      <c r="A14" s="153"/>
      <c r="B14" s="154"/>
      <c r="C14" s="155"/>
      <c r="D14" s="156"/>
      <c r="E14" s="153"/>
      <c r="F14" s="156"/>
      <c r="G14" s="153"/>
      <c r="H14" s="153"/>
      <c r="I14" s="155"/>
      <c r="J14" s="153"/>
      <c r="K14" s="153"/>
      <c r="L14" s="153"/>
      <c r="M14" s="153"/>
      <c r="N14" s="153"/>
      <c r="O14" s="153"/>
      <c r="P14" s="153"/>
      <c r="Q14" s="153"/>
      <c r="R14" s="153"/>
      <c r="S14" s="153"/>
      <c r="T14" s="153"/>
      <c r="U14" s="153"/>
      <c r="V14" s="153"/>
      <c r="W14" s="153"/>
      <c r="X14" s="153"/>
      <c r="Y14" s="153"/>
      <c r="Z14" s="153"/>
      <c r="AA14" s="153"/>
    </row>
    <row r="15" spans="1:30" ht="11.25" customHeight="1" x14ac:dyDescent="0.2">
      <c r="A15" s="153"/>
      <c r="B15" s="154"/>
      <c r="C15" s="155"/>
      <c r="D15" s="156"/>
      <c r="E15" s="153"/>
      <c r="F15" s="156"/>
      <c r="G15" s="153"/>
      <c r="H15" s="153"/>
      <c r="I15" s="155"/>
      <c r="J15" s="153"/>
      <c r="K15" s="153"/>
      <c r="L15" s="153"/>
      <c r="M15" s="153"/>
      <c r="N15" s="153"/>
      <c r="O15" s="153"/>
      <c r="P15" s="153"/>
      <c r="Q15" s="153"/>
      <c r="R15" s="153"/>
      <c r="S15" s="153"/>
      <c r="T15" s="153"/>
      <c r="U15" s="153"/>
      <c r="V15" s="153"/>
      <c r="W15" s="153"/>
      <c r="X15" s="153"/>
      <c r="Y15" s="153"/>
      <c r="Z15" s="153"/>
      <c r="AA15" s="153"/>
    </row>
    <row r="16" spans="1:30" ht="11.25" customHeight="1" x14ac:dyDescent="0.2">
      <c r="A16" s="153"/>
      <c r="B16" s="154"/>
      <c r="C16" s="155"/>
      <c r="D16" s="156"/>
      <c r="E16" s="153"/>
      <c r="F16" s="156"/>
      <c r="G16" s="153"/>
      <c r="H16" s="153"/>
      <c r="I16" s="155"/>
      <c r="J16" s="153"/>
      <c r="K16" s="153"/>
      <c r="L16" s="153"/>
      <c r="M16" s="153"/>
      <c r="N16" s="153"/>
      <c r="O16" s="153"/>
      <c r="P16" s="153"/>
      <c r="Q16" s="153"/>
      <c r="R16" s="153"/>
      <c r="S16" s="153"/>
      <c r="T16" s="153"/>
      <c r="U16" s="153"/>
      <c r="V16" s="153"/>
      <c r="W16" s="153"/>
      <c r="X16" s="153"/>
      <c r="Y16" s="153"/>
      <c r="Z16" s="153"/>
      <c r="AA16" s="153"/>
    </row>
    <row r="17" spans="1:27" ht="11.25" customHeight="1" x14ac:dyDescent="0.2">
      <c r="A17" s="153"/>
      <c r="B17" s="154"/>
      <c r="C17" s="155"/>
      <c r="D17" s="156"/>
      <c r="E17" s="153"/>
      <c r="F17" s="156"/>
      <c r="G17" s="153"/>
      <c r="H17" s="153"/>
      <c r="I17" s="155"/>
      <c r="J17" s="153"/>
      <c r="K17" s="153"/>
      <c r="L17" s="153"/>
      <c r="M17" s="153"/>
      <c r="N17" s="153"/>
      <c r="O17" s="153"/>
      <c r="P17" s="153"/>
      <c r="Q17" s="153"/>
      <c r="R17" s="153"/>
      <c r="S17" s="153"/>
      <c r="T17" s="153"/>
      <c r="U17" s="153"/>
      <c r="V17" s="153"/>
      <c r="W17" s="153"/>
      <c r="X17" s="153"/>
      <c r="Y17" s="153"/>
      <c r="Z17" s="153"/>
      <c r="AA17" s="153"/>
    </row>
    <row r="18" spans="1:27" ht="11.25" customHeight="1" x14ac:dyDescent="0.2">
      <c r="A18" s="153"/>
      <c r="B18" s="154"/>
      <c r="C18" s="155"/>
      <c r="D18" s="156"/>
      <c r="E18" s="153"/>
      <c r="F18" s="156"/>
      <c r="G18" s="153"/>
      <c r="H18" s="153"/>
      <c r="I18" s="155"/>
      <c r="J18" s="153"/>
      <c r="K18" s="153"/>
      <c r="L18" s="153"/>
      <c r="M18" s="153"/>
      <c r="N18" s="153"/>
      <c r="O18" s="153"/>
      <c r="P18" s="153"/>
      <c r="Q18" s="153"/>
      <c r="R18" s="153"/>
      <c r="S18" s="153"/>
      <c r="T18" s="153"/>
      <c r="U18" s="153"/>
      <c r="V18" s="153"/>
      <c r="W18" s="153"/>
      <c r="X18" s="153"/>
      <c r="Y18" s="153"/>
      <c r="Z18" s="153"/>
      <c r="AA18" s="153"/>
    </row>
    <row r="19" spans="1:27" ht="11.25" customHeight="1" x14ac:dyDescent="0.2">
      <c r="A19" s="153"/>
      <c r="B19" s="154"/>
      <c r="C19" s="155"/>
      <c r="D19" s="156"/>
      <c r="E19" s="153"/>
      <c r="F19" s="156"/>
      <c r="G19" s="153"/>
      <c r="H19" s="153"/>
      <c r="I19" s="155"/>
      <c r="J19" s="153"/>
      <c r="K19" s="153"/>
      <c r="L19" s="153"/>
      <c r="M19" s="153"/>
      <c r="N19" s="153"/>
      <c r="O19" s="153"/>
      <c r="P19" s="153"/>
      <c r="Q19" s="153"/>
      <c r="R19" s="153"/>
      <c r="S19" s="153"/>
      <c r="T19" s="153"/>
      <c r="U19" s="153"/>
      <c r="V19" s="153"/>
      <c r="W19" s="153"/>
      <c r="X19" s="153"/>
      <c r="Y19" s="153"/>
      <c r="Z19" s="153"/>
      <c r="AA19" s="153"/>
    </row>
    <row r="20" spans="1:27" ht="11.25" customHeight="1" x14ac:dyDescent="0.2">
      <c r="A20" s="153"/>
      <c r="B20" s="154"/>
      <c r="C20" s="155"/>
      <c r="D20" s="156"/>
      <c r="E20" s="153"/>
      <c r="F20" s="156"/>
      <c r="G20" s="153"/>
      <c r="H20" s="153"/>
      <c r="I20" s="155"/>
      <c r="J20" s="153"/>
      <c r="K20" s="153"/>
      <c r="L20" s="153"/>
      <c r="M20" s="153"/>
      <c r="N20" s="153"/>
      <c r="O20" s="153"/>
      <c r="P20" s="153"/>
      <c r="Q20" s="153"/>
      <c r="R20" s="153"/>
      <c r="S20" s="153"/>
      <c r="T20" s="153"/>
      <c r="U20" s="153"/>
      <c r="V20" s="153"/>
      <c r="W20" s="153"/>
      <c r="X20" s="153"/>
      <c r="Y20" s="153"/>
      <c r="Z20" s="153"/>
      <c r="AA20" s="153"/>
    </row>
    <row r="21" spans="1:27" ht="11.25" customHeight="1" x14ac:dyDescent="0.2">
      <c r="A21" s="153"/>
      <c r="B21" s="154"/>
      <c r="C21" s="155"/>
      <c r="D21" s="156"/>
      <c r="E21" s="153"/>
      <c r="F21" s="156"/>
      <c r="G21" s="153"/>
      <c r="H21" s="153"/>
      <c r="I21" s="155"/>
      <c r="J21" s="153"/>
      <c r="K21" s="153"/>
      <c r="L21" s="153"/>
      <c r="M21" s="153"/>
      <c r="N21" s="153"/>
      <c r="O21" s="153"/>
      <c r="P21" s="153"/>
      <c r="Q21" s="153"/>
      <c r="R21" s="153"/>
      <c r="S21" s="153"/>
      <c r="T21" s="153"/>
      <c r="U21" s="153"/>
      <c r="V21" s="153"/>
      <c r="W21" s="153"/>
      <c r="X21" s="153"/>
      <c r="Y21" s="153"/>
      <c r="Z21" s="153"/>
      <c r="AA21" s="153"/>
    </row>
    <row r="22" spans="1:27" ht="11.25" customHeight="1" x14ac:dyDescent="0.2">
      <c r="A22" s="153"/>
      <c r="B22" s="154"/>
      <c r="C22" s="155"/>
      <c r="D22" s="156"/>
      <c r="E22" s="153"/>
      <c r="F22" s="156"/>
      <c r="G22" s="153"/>
      <c r="H22" s="153"/>
      <c r="I22" s="155"/>
      <c r="J22" s="153"/>
      <c r="K22" s="153"/>
      <c r="L22" s="153"/>
      <c r="M22" s="153"/>
      <c r="N22" s="153"/>
      <c r="O22" s="153"/>
      <c r="P22" s="153"/>
      <c r="Q22" s="153"/>
      <c r="R22" s="153"/>
      <c r="S22" s="153"/>
      <c r="T22" s="153"/>
      <c r="U22" s="153"/>
      <c r="V22" s="153"/>
      <c r="W22" s="153"/>
      <c r="X22" s="153"/>
      <c r="Y22" s="153"/>
      <c r="Z22" s="153"/>
      <c r="AA22" s="153"/>
    </row>
    <row r="23" spans="1:27" ht="11.25" customHeight="1" x14ac:dyDescent="0.2">
      <c r="A23" s="153"/>
      <c r="B23" s="154"/>
      <c r="C23" s="155"/>
      <c r="D23" s="156"/>
      <c r="E23" s="153"/>
      <c r="F23" s="156"/>
      <c r="G23" s="153"/>
      <c r="H23" s="153"/>
      <c r="I23" s="155"/>
      <c r="J23" s="153"/>
      <c r="K23" s="153"/>
      <c r="L23" s="153"/>
      <c r="M23" s="153"/>
      <c r="N23" s="153"/>
      <c r="O23" s="153"/>
      <c r="P23" s="153"/>
      <c r="Q23" s="153"/>
      <c r="R23" s="153"/>
      <c r="S23" s="153"/>
      <c r="T23" s="153"/>
      <c r="U23" s="153"/>
      <c r="V23" s="153"/>
      <c r="W23" s="153"/>
      <c r="X23" s="153"/>
      <c r="Y23" s="153"/>
      <c r="Z23" s="153"/>
      <c r="AA23" s="153"/>
    </row>
    <row r="24" spans="1:27" ht="11.25" customHeight="1" x14ac:dyDescent="0.2">
      <c r="A24" s="153"/>
      <c r="B24" s="154"/>
      <c r="C24" s="155"/>
      <c r="D24" s="156"/>
      <c r="E24" s="153"/>
      <c r="F24" s="156"/>
      <c r="G24" s="153"/>
      <c r="H24" s="153"/>
      <c r="I24" s="155"/>
      <c r="J24" s="153"/>
      <c r="K24" s="153"/>
      <c r="L24" s="153"/>
      <c r="M24" s="153"/>
      <c r="N24" s="153"/>
      <c r="O24" s="153"/>
      <c r="P24" s="153"/>
      <c r="Q24" s="153"/>
      <c r="R24" s="153"/>
      <c r="S24" s="153"/>
      <c r="T24" s="153"/>
      <c r="U24" s="153"/>
      <c r="V24" s="153"/>
      <c r="W24" s="153"/>
      <c r="X24" s="153"/>
      <c r="Y24" s="153"/>
      <c r="Z24" s="153"/>
      <c r="AA24" s="153"/>
    </row>
    <row r="25" spans="1:27" ht="11.25" customHeight="1" x14ac:dyDescent="0.2">
      <c r="A25" s="153"/>
      <c r="B25" s="154"/>
      <c r="C25" s="155"/>
      <c r="D25" s="156"/>
      <c r="E25" s="153"/>
      <c r="F25" s="156"/>
      <c r="G25" s="153"/>
      <c r="H25" s="153"/>
      <c r="I25" s="155"/>
      <c r="J25" s="153"/>
      <c r="K25" s="153"/>
      <c r="L25" s="153"/>
      <c r="M25" s="153"/>
      <c r="N25" s="153"/>
      <c r="O25" s="153"/>
      <c r="P25" s="153"/>
      <c r="Q25" s="153"/>
      <c r="R25" s="153"/>
      <c r="S25" s="153"/>
      <c r="T25" s="153"/>
      <c r="U25" s="153"/>
      <c r="V25" s="153"/>
      <c r="W25" s="153"/>
      <c r="X25" s="153"/>
      <c r="Y25" s="153"/>
      <c r="Z25" s="153"/>
      <c r="AA25" s="153"/>
    </row>
    <row r="26" spans="1:27" ht="11.25" customHeight="1" x14ac:dyDescent="0.2">
      <c r="A26" s="153"/>
      <c r="B26" s="154"/>
      <c r="C26" s="155"/>
      <c r="D26" s="156"/>
      <c r="E26" s="153"/>
      <c r="F26" s="156"/>
      <c r="G26" s="153"/>
      <c r="H26" s="153"/>
      <c r="I26" s="155"/>
      <c r="J26" s="153"/>
      <c r="K26" s="153"/>
      <c r="L26" s="153"/>
      <c r="M26" s="153"/>
      <c r="N26" s="153"/>
      <c r="O26" s="153"/>
      <c r="P26" s="153"/>
      <c r="Q26" s="153"/>
      <c r="R26" s="153"/>
      <c r="S26" s="153"/>
      <c r="T26" s="153"/>
      <c r="U26" s="153"/>
      <c r="V26" s="153"/>
      <c r="W26" s="153"/>
      <c r="X26" s="153"/>
      <c r="Y26" s="153"/>
      <c r="Z26" s="153"/>
      <c r="AA26" s="153"/>
    </row>
    <row r="27" spans="1:27" ht="11.25" customHeight="1" x14ac:dyDescent="0.2">
      <c r="A27" s="153"/>
      <c r="B27" s="154"/>
      <c r="C27" s="155"/>
      <c r="D27" s="156"/>
      <c r="E27" s="153"/>
      <c r="F27" s="156"/>
      <c r="G27" s="153"/>
      <c r="H27" s="153"/>
      <c r="I27" s="155"/>
      <c r="J27" s="153"/>
      <c r="K27" s="153"/>
      <c r="L27" s="153"/>
      <c r="M27" s="153"/>
      <c r="N27" s="153"/>
      <c r="O27" s="153"/>
      <c r="P27" s="153"/>
      <c r="Q27" s="153"/>
      <c r="R27" s="153"/>
      <c r="S27" s="153"/>
      <c r="T27" s="153"/>
      <c r="U27" s="153"/>
      <c r="V27" s="153"/>
      <c r="W27" s="153"/>
      <c r="X27" s="153"/>
      <c r="Y27" s="153"/>
      <c r="Z27" s="153"/>
      <c r="AA27" s="153"/>
    </row>
    <row r="28" spans="1:27" ht="11.25" customHeight="1" x14ac:dyDescent="0.2">
      <c r="A28" s="153"/>
      <c r="B28" s="154"/>
      <c r="C28" s="155"/>
      <c r="D28" s="156"/>
      <c r="E28" s="153"/>
      <c r="F28" s="156"/>
      <c r="G28" s="153"/>
      <c r="H28" s="153"/>
      <c r="I28" s="155"/>
      <c r="J28" s="153"/>
      <c r="K28" s="153"/>
      <c r="L28" s="153"/>
      <c r="M28" s="153"/>
      <c r="N28" s="153"/>
      <c r="O28" s="153"/>
      <c r="P28" s="153"/>
      <c r="Q28" s="153"/>
      <c r="R28" s="153"/>
      <c r="S28" s="153"/>
      <c r="T28" s="153"/>
      <c r="U28" s="153"/>
      <c r="V28" s="153"/>
      <c r="W28" s="153"/>
      <c r="X28" s="153"/>
      <c r="Y28" s="153"/>
      <c r="Z28" s="153"/>
      <c r="AA28" s="153"/>
    </row>
    <row r="29" spans="1:27" ht="11.25" customHeight="1" x14ac:dyDescent="0.2">
      <c r="A29" s="153"/>
      <c r="B29" s="154"/>
      <c r="C29" s="155"/>
      <c r="D29" s="156"/>
      <c r="E29" s="153"/>
      <c r="F29" s="156"/>
      <c r="G29" s="153"/>
      <c r="H29" s="153"/>
      <c r="I29" s="155"/>
      <c r="J29" s="153"/>
      <c r="K29" s="153"/>
      <c r="L29" s="153"/>
      <c r="M29" s="153"/>
      <c r="N29" s="153"/>
      <c r="O29" s="153"/>
      <c r="P29" s="153"/>
      <c r="Q29" s="153"/>
      <c r="R29" s="153"/>
      <c r="S29" s="153"/>
      <c r="T29" s="153"/>
      <c r="U29" s="153"/>
      <c r="V29" s="153"/>
      <c r="W29" s="153"/>
      <c r="X29" s="153"/>
      <c r="Y29" s="153"/>
      <c r="Z29" s="153"/>
      <c r="AA29" s="153"/>
    </row>
    <row r="30" spans="1:27" ht="11.25" customHeight="1" x14ac:dyDescent="0.2">
      <c r="A30" s="153"/>
      <c r="B30" s="154"/>
      <c r="C30" s="155"/>
      <c r="D30" s="156"/>
      <c r="E30" s="153"/>
      <c r="F30" s="156"/>
      <c r="G30" s="153"/>
      <c r="H30" s="153"/>
      <c r="I30" s="155"/>
      <c r="J30" s="153"/>
      <c r="K30" s="153"/>
      <c r="L30" s="153"/>
      <c r="M30" s="153"/>
      <c r="N30" s="153"/>
      <c r="O30" s="153"/>
      <c r="P30" s="153"/>
      <c r="Q30" s="153"/>
      <c r="R30" s="153"/>
      <c r="S30" s="153"/>
      <c r="T30" s="153"/>
      <c r="U30" s="153"/>
      <c r="V30" s="153"/>
      <c r="W30" s="153"/>
      <c r="X30" s="153"/>
      <c r="Y30" s="153"/>
      <c r="Z30" s="153"/>
      <c r="AA30" s="153"/>
    </row>
    <row r="31" spans="1:27" ht="11.25" customHeight="1" x14ac:dyDescent="0.2">
      <c r="A31" s="153"/>
      <c r="B31" s="154"/>
      <c r="C31" s="155"/>
      <c r="D31" s="156"/>
      <c r="E31" s="153"/>
      <c r="F31" s="156"/>
      <c r="G31" s="153"/>
      <c r="H31" s="153"/>
      <c r="I31" s="155"/>
      <c r="J31" s="153"/>
      <c r="K31" s="153"/>
      <c r="L31" s="153"/>
      <c r="M31" s="153"/>
      <c r="N31" s="153"/>
      <c r="O31" s="153"/>
      <c r="P31" s="153"/>
      <c r="Q31" s="153"/>
      <c r="R31" s="153"/>
      <c r="S31" s="153"/>
      <c r="T31" s="153"/>
      <c r="U31" s="153"/>
      <c r="V31" s="153"/>
      <c r="W31" s="153"/>
      <c r="X31" s="153"/>
      <c r="Y31" s="153"/>
      <c r="Z31" s="153"/>
      <c r="AA31" s="153"/>
    </row>
    <row r="32" spans="1:27" ht="11.25" customHeight="1" x14ac:dyDescent="0.2">
      <c r="A32" s="153"/>
      <c r="B32" s="154"/>
      <c r="C32" s="155"/>
      <c r="D32" s="156"/>
      <c r="E32" s="153"/>
      <c r="F32" s="156"/>
      <c r="G32" s="153"/>
      <c r="H32" s="153"/>
      <c r="I32" s="155"/>
      <c r="J32" s="153"/>
      <c r="K32" s="153"/>
      <c r="L32" s="153"/>
      <c r="M32" s="153"/>
      <c r="N32" s="153"/>
      <c r="O32" s="153"/>
      <c r="P32" s="153"/>
      <c r="Q32" s="153"/>
      <c r="R32" s="153"/>
      <c r="S32" s="153"/>
      <c r="T32" s="153"/>
      <c r="U32" s="153"/>
      <c r="V32" s="153"/>
      <c r="W32" s="153"/>
      <c r="X32" s="153"/>
      <c r="Y32" s="153"/>
      <c r="Z32" s="153"/>
      <c r="AA32" s="153"/>
    </row>
    <row r="33" spans="1:27" ht="11.25" customHeight="1" x14ac:dyDescent="0.2">
      <c r="A33" s="153"/>
      <c r="B33" s="154"/>
      <c r="C33" s="155"/>
      <c r="D33" s="156"/>
      <c r="E33" s="153"/>
      <c r="F33" s="156"/>
      <c r="G33" s="153"/>
      <c r="H33" s="153"/>
      <c r="I33" s="155"/>
      <c r="J33" s="153"/>
      <c r="K33" s="153"/>
      <c r="L33" s="153"/>
      <c r="M33" s="153"/>
      <c r="N33" s="153"/>
      <c r="O33" s="153"/>
      <c r="P33" s="153"/>
      <c r="Q33" s="153"/>
      <c r="R33" s="153"/>
      <c r="S33" s="153"/>
      <c r="T33" s="153"/>
      <c r="U33" s="153"/>
      <c r="V33" s="153"/>
      <c r="W33" s="153"/>
      <c r="X33" s="153"/>
      <c r="Y33" s="153"/>
      <c r="Z33" s="153"/>
      <c r="AA33" s="153"/>
    </row>
    <row r="34" spans="1:27" ht="11.25" customHeight="1" x14ac:dyDescent="0.2">
      <c r="A34" s="153"/>
      <c r="B34" s="154"/>
      <c r="C34" s="155"/>
      <c r="D34" s="156"/>
      <c r="E34" s="153"/>
      <c r="F34" s="156"/>
      <c r="G34" s="153"/>
      <c r="H34" s="153"/>
      <c r="I34" s="155"/>
      <c r="J34" s="153"/>
      <c r="K34" s="153"/>
      <c r="L34" s="153"/>
      <c r="M34" s="153"/>
      <c r="N34" s="153"/>
      <c r="O34" s="153"/>
      <c r="P34" s="153"/>
      <c r="Q34" s="153"/>
      <c r="R34" s="153"/>
      <c r="S34" s="153"/>
      <c r="T34" s="153"/>
      <c r="U34" s="153"/>
      <c r="V34" s="153"/>
      <c r="W34" s="153"/>
      <c r="X34" s="153"/>
      <c r="Y34" s="153"/>
      <c r="Z34" s="153"/>
      <c r="AA34" s="153"/>
    </row>
    <row r="35" spans="1:27" ht="11.25" customHeight="1" x14ac:dyDescent="0.2">
      <c r="A35" s="153"/>
      <c r="B35" s="154"/>
      <c r="C35" s="155"/>
      <c r="D35" s="156"/>
      <c r="E35" s="153"/>
      <c r="F35" s="156"/>
      <c r="G35" s="153"/>
      <c r="H35" s="153"/>
      <c r="I35" s="155"/>
      <c r="J35" s="153"/>
      <c r="K35" s="153"/>
      <c r="L35" s="153"/>
      <c r="M35" s="153"/>
      <c r="N35" s="153"/>
      <c r="O35" s="153"/>
      <c r="P35" s="153"/>
      <c r="Q35" s="153"/>
      <c r="R35" s="153"/>
      <c r="S35" s="153"/>
      <c r="T35" s="153"/>
      <c r="U35" s="153"/>
      <c r="V35" s="153"/>
      <c r="W35" s="153"/>
      <c r="X35" s="153"/>
      <c r="Y35" s="153"/>
      <c r="Z35" s="153"/>
      <c r="AA35" s="153"/>
    </row>
    <row r="36" spans="1:27" ht="11.25" customHeight="1" x14ac:dyDescent="0.2">
      <c r="A36" s="153"/>
      <c r="B36" s="154"/>
      <c r="C36" s="155"/>
      <c r="D36" s="156"/>
      <c r="E36" s="153"/>
      <c r="F36" s="156"/>
      <c r="G36" s="153"/>
      <c r="H36" s="153"/>
      <c r="I36" s="155"/>
      <c r="J36" s="153"/>
      <c r="K36" s="153"/>
      <c r="L36" s="153"/>
      <c r="M36" s="153"/>
      <c r="N36" s="153"/>
      <c r="O36" s="153"/>
      <c r="P36" s="153"/>
      <c r="Q36" s="153"/>
      <c r="R36" s="153"/>
      <c r="S36" s="153"/>
      <c r="T36" s="153"/>
      <c r="U36" s="153"/>
      <c r="V36" s="153"/>
      <c r="W36" s="153"/>
      <c r="X36" s="153"/>
      <c r="Y36" s="153"/>
      <c r="Z36" s="153"/>
      <c r="AA36" s="153"/>
    </row>
    <row r="37" spans="1:27" ht="11.25" customHeight="1" x14ac:dyDescent="0.2">
      <c r="A37" s="153"/>
      <c r="B37" s="154"/>
      <c r="C37" s="155"/>
      <c r="D37" s="156"/>
      <c r="E37" s="153"/>
      <c r="F37" s="156"/>
      <c r="G37" s="153"/>
      <c r="H37" s="153"/>
      <c r="I37" s="155"/>
      <c r="J37" s="153"/>
      <c r="K37" s="153"/>
      <c r="L37" s="153"/>
      <c r="M37" s="153"/>
      <c r="N37" s="153"/>
      <c r="O37" s="153"/>
      <c r="P37" s="153"/>
      <c r="Q37" s="153"/>
      <c r="R37" s="153"/>
      <c r="S37" s="153"/>
      <c r="T37" s="153"/>
      <c r="U37" s="153"/>
      <c r="V37" s="153"/>
      <c r="W37" s="153"/>
      <c r="X37" s="153"/>
      <c r="Y37" s="153"/>
      <c r="Z37" s="153"/>
      <c r="AA37" s="153"/>
    </row>
    <row r="38" spans="1:27" ht="11.25" customHeight="1" x14ac:dyDescent="0.2">
      <c r="A38" s="153"/>
      <c r="B38" s="154"/>
      <c r="C38" s="155"/>
      <c r="D38" s="156"/>
      <c r="E38" s="153"/>
      <c r="F38" s="156"/>
      <c r="G38" s="153"/>
      <c r="H38" s="153"/>
      <c r="I38" s="155"/>
      <c r="J38" s="153"/>
      <c r="K38" s="153"/>
      <c r="L38" s="153"/>
      <c r="M38" s="153"/>
      <c r="N38" s="153"/>
      <c r="O38" s="153"/>
      <c r="P38" s="153"/>
      <c r="Q38" s="153"/>
      <c r="R38" s="153"/>
      <c r="S38" s="153"/>
      <c r="T38" s="153"/>
      <c r="U38" s="153"/>
      <c r="V38" s="153"/>
      <c r="W38" s="153"/>
      <c r="X38" s="153"/>
      <c r="Y38" s="153"/>
      <c r="Z38" s="153"/>
      <c r="AA38" s="153"/>
    </row>
    <row r="39" spans="1:27" ht="11.25" customHeight="1" x14ac:dyDescent="0.2">
      <c r="A39" s="153"/>
      <c r="B39" s="154"/>
      <c r="C39" s="155"/>
      <c r="D39" s="156"/>
      <c r="E39" s="153"/>
      <c r="F39" s="156"/>
      <c r="G39" s="153"/>
      <c r="H39" s="153"/>
      <c r="I39" s="155"/>
      <c r="J39" s="153"/>
      <c r="K39" s="153"/>
      <c r="L39" s="153"/>
      <c r="M39" s="153"/>
      <c r="N39" s="153"/>
      <c r="O39" s="153"/>
      <c r="P39" s="153"/>
      <c r="Q39" s="153"/>
      <c r="R39" s="153"/>
      <c r="S39" s="153"/>
      <c r="T39" s="153"/>
      <c r="U39" s="153"/>
      <c r="V39" s="153"/>
      <c r="W39" s="153"/>
      <c r="X39" s="153"/>
      <c r="Y39" s="153"/>
      <c r="Z39" s="153"/>
      <c r="AA39" s="153"/>
    </row>
    <row r="40" spans="1:27" ht="11.25" customHeight="1" x14ac:dyDescent="0.2">
      <c r="A40" s="153"/>
      <c r="B40" s="154"/>
      <c r="C40" s="155"/>
      <c r="D40" s="156"/>
      <c r="E40" s="153"/>
      <c r="F40" s="156"/>
      <c r="G40" s="153"/>
      <c r="H40" s="153"/>
      <c r="I40" s="155"/>
      <c r="J40" s="153"/>
      <c r="K40" s="153"/>
      <c r="L40" s="153"/>
      <c r="M40" s="153"/>
      <c r="N40" s="153"/>
      <c r="O40" s="153"/>
      <c r="P40" s="153"/>
      <c r="Q40" s="153"/>
      <c r="R40" s="153"/>
      <c r="S40" s="153"/>
      <c r="T40" s="153"/>
      <c r="U40" s="153"/>
      <c r="V40" s="153"/>
      <c r="W40" s="153"/>
      <c r="X40" s="153"/>
      <c r="Y40" s="153"/>
      <c r="Z40" s="153"/>
      <c r="AA40" s="153"/>
    </row>
    <row r="41" spans="1:27" ht="11.25" customHeight="1" x14ac:dyDescent="0.2">
      <c r="A41" s="153"/>
      <c r="B41" s="154"/>
      <c r="C41" s="155"/>
      <c r="D41" s="156"/>
      <c r="E41" s="153"/>
      <c r="F41" s="156"/>
      <c r="G41" s="153"/>
      <c r="H41" s="153"/>
      <c r="I41" s="155"/>
      <c r="J41" s="153"/>
      <c r="K41" s="153"/>
      <c r="L41" s="153"/>
      <c r="M41" s="153"/>
      <c r="N41" s="153"/>
      <c r="O41" s="153"/>
      <c r="P41" s="153"/>
      <c r="Q41" s="153"/>
      <c r="R41" s="153"/>
      <c r="S41" s="153"/>
      <c r="T41" s="153"/>
      <c r="U41" s="153"/>
      <c r="V41" s="153"/>
      <c r="W41" s="153"/>
      <c r="X41" s="153"/>
      <c r="Y41" s="153"/>
      <c r="Z41" s="153"/>
      <c r="AA41" s="153"/>
    </row>
    <row r="42" spans="1:27" ht="11.25" customHeight="1" x14ac:dyDescent="0.2">
      <c r="A42" s="153"/>
      <c r="B42" s="154"/>
      <c r="C42" s="155"/>
      <c r="D42" s="156"/>
      <c r="E42" s="153"/>
      <c r="F42" s="156"/>
      <c r="G42" s="153"/>
      <c r="H42" s="153"/>
      <c r="I42" s="155"/>
      <c r="J42" s="153"/>
      <c r="K42" s="153"/>
      <c r="L42" s="153"/>
      <c r="M42" s="153"/>
      <c r="N42" s="153"/>
      <c r="O42" s="153"/>
      <c r="P42" s="153"/>
      <c r="Q42" s="153"/>
      <c r="R42" s="153"/>
      <c r="S42" s="153"/>
      <c r="T42" s="153"/>
      <c r="U42" s="153"/>
      <c r="V42" s="153"/>
      <c r="W42" s="153"/>
      <c r="X42" s="153"/>
      <c r="Y42" s="153"/>
      <c r="Z42" s="153"/>
      <c r="AA42" s="153"/>
    </row>
    <row r="43" spans="1:27" ht="11.25" customHeight="1" x14ac:dyDescent="0.2">
      <c r="A43" s="153"/>
      <c r="B43" s="154"/>
      <c r="C43" s="155"/>
      <c r="D43" s="156"/>
      <c r="E43" s="153"/>
      <c r="F43" s="156"/>
      <c r="G43" s="153"/>
      <c r="H43" s="153"/>
      <c r="I43" s="155"/>
      <c r="J43" s="153"/>
      <c r="K43" s="153"/>
      <c r="L43" s="153"/>
      <c r="M43" s="153"/>
      <c r="N43" s="153"/>
      <c r="O43" s="153"/>
      <c r="P43" s="153"/>
      <c r="Q43" s="153"/>
      <c r="R43" s="153"/>
      <c r="S43" s="153"/>
      <c r="T43" s="153"/>
      <c r="U43" s="153"/>
      <c r="V43" s="153"/>
      <c r="W43" s="153"/>
      <c r="X43" s="153"/>
      <c r="Y43" s="153"/>
      <c r="Z43" s="153"/>
      <c r="AA43" s="153"/>
    </row>
    <row r="44" spans="1:27" ht="11.25" customHeight="1" x14ac:dyDescent="0.2">
      <c r="A44" s="153"/>
      <c r="B44" s="154"/>
      <c r="C44" s="155"/>
      <c r="D44" s="156"/>
      <c r="E44" s="153"/>
      <c r="F44" s="156"/>
      <c r="G44" s="153"/>
      <c r="H44" s="153"/>
      <c r="I44" s="155"/>
      <c r="J44" s="153"/>
      <c r="K44" s="153"/>
      <c r="L44" s="153"/>
      <c r="M44" s="153"/>
      <c r="N44" s="153"/>
      <c r="O44" s="153"/>
      <c r="P44" s="153"/>
      <c r="Q44" s="153"/>
      <c r="R44" s="153"/>
      <c r="S44" s="153"/>
      <c r="T44" s="153"/>
      <c r="U44" s="153"/>
      <c r="V44" s="153"/>
      <c r="W44" s="153"/>
      <c r="X44" s="153"/>
      <c r="Y44" s="153"/>
      <c r="Z44" s="153"/>
      <c r="AA44" s="153"/>
    </row>
    <row r="45" spans="1:27" ht="11.25" customHeight="1" x14ac:dyDescent="0.2">
      <c r="A45" s="153"/>
      <c r="B45" s="154"/>
      <c r="C45" s="155"/>
      <c r="D45" s="156"/>
      <c r="E45" s="153"/>
      <c r="F45" s="156"/>
      <c r="G45" s="153"/>
      <c r="H45" s="153"/>
      <c r="I45" s="155"/>
      <c r="J45" s="153"/>
      <c r="K45" s="153"/>
      <c r="L45" s="153"/>
      <c r="M45" s="153"/>
      <c r="N45" s="153"/>
      <c r="O45" s="153"/>
      <c r="P45" s="153"/>
      <c r="Q45" s="153"/>
      <c r="R45" s="153"/>
      <c r="S45" s="153"/>
      <c r="T45" s="153"/>
      <c r="U45" s="153"/>
      <c r="V45" s="153"/>
      <c r="W45" s="153"/>
      <c r="X45" s="153"/>
      <c r="Y45" s="153"/>
      <c r="Z45" s="153"/>
      <c r="AA45" s="153"/>
    </row>
    <row r="46" spans="1:27" ht="11.25" customHeight="1" x14ac:dyDescent="0.2">
      <c r="A46" s="153"/>
      <c r="B46" s="154"/>
      <c r="C46" s="155"/>
      <c r="D46" s="156"/>
      <c r="E46" s="153"/>
      <c r="F46" s="156"/>
      <c r="G46" s="153"/>
      <c r="H46" s="153"/>
      <c r="I46" s="155"/>
      <c r="J46" s="153"/>
      <c r="K46" s="153"/>
      <c r="L46" s="153"/>
      <c r="M46" s="153"/>
      <c r="N46" s="153"/>
      <c r="O46" s="153"/>
      <c r="P46" s="153"/>
      <c r="Q46" s="153"/>
      <c r="R46" s="153"/>
      <c r="S46" s="153"/>
      <c r="T46" s="153"/>
      <c r="U46" s="153"/>
      <c r="V46" s="153"/>
      <c r="W46" s="153"/>
      <c r="X46" s="153"/>
      <c r="Y46" s="153"/>
      <c r="Z46" s="153"/>
      <c r="AA46" s="153"/>
    </row>
    <row r="47" spans="1:27" ht="11.25" customHeight="1" x14ac:dyDescent="0.2">
      <c r="A47" s="153"/>
      <c r="B47" s="154"/>
      <c r="C47" s="155"/>
      <c r="D47" s="156"/>
      <c r="E47" s="153"/>
      <c r="F47" s="156"/>
      <c r="G47" s="153"/>
      <c r="H47" s="153"/>
      <c r="I47" s="155"/>
      <c r="J47" s="153"/>
      <c r="K47" s="153"/>
      <c r="L47" s="153"/>
      <c r="M47" s="153"/>
      <c r="N47" s="153"/>
      <c r="O47" s="153"/>
      <c r="P47" s="153"/>
      <c r="Q47" s="153"/>
      <c r="R47" s="153"/>
      <c r="S47" s="153"/>
      <c r="T47" s="153"/>
      <c r="U47" s="153"/>
      <c r="V47" s="153"/>
      <c r="W47" s="153"/>
      <c r="X47" s="153"/>
      <c r="Y47" s="153"/>
      <c r="Z47" s="153"/>
      <c r="AA47" s="153"/>
    </row>
    <row r="48" spans="1:27" ht="11.25" customHeight="1" x14ac:dyDescent="0.2">
      <c r="A48" s="153"/>
      <c r="B48" s="154"/>
      <c r="C48" s="155"/>
      <c r="D48" s="156"/>
      <c r="E48" s="153"/>
      <c r="F48" s="156"/>
      <c r="G48" s="153"/>
      <c r="H48" s="153"/>
      <c r="I48" s="155"/>
      <c r="J48" s="153"/>
      <c r="K48" s="153"/>
      <c r="L48" s="153"/>
      <c r="M48" s="153"/>
      <c r="N48" s="153"/>
      <c r="O48" s="153"/>
      <c r="P48" s="153"/>
      <c r="Q48" s="153"/>
      <c r="R48" s="153"/>
      <c r="S48" s="153"/>
      <c r="T48" s="153"/>
      <c r="U48" s="153"/>
      <c r="V48" s="153"/>
      <c r="W48" s="153"/>
      <c r="X48" s="153"/>
      <c r="Y48" s="153"/>
      <c r="Z48" s="153"/>
      <c r="AA48" s="153"/>
    </row>
    <row r="49" spans="1:27" ht="11.25" customHeight="1" x14ac:dyDescent="0.2">
      <c r="A49" s="153"/>
      <c r="B49" s="154"/>
      <c r="C49" s="155"/>
      <c r="D49" s="156"/>
      <c r="E49" s="153"/>
      <c r="F49" s="156"/>
      <c r="G49" s="153"/>
      <c r="H49" s="153"/>
      <c r="I49" s="155"/>
      <c r="J49" s="153"/>
      <c r="K49" s="153"/>
      <c r="L49" s="153"/>
      <c r="M49" s="153"/>
      <c r="N49" s="153"/>
      <c r="O49" s="153"/>
      <c r="P49" s="153"/>
      <c r="Q49" s="153"/>
      <c r="R49" s="153"/>
      <c r="S49" s="153"/>
      <c r="T49" s="153"/>
      <c r="U49" s="153"/>
      <c r="V49" s="153"/>
      <c r="W49" s="153"/>
      <c r="X49" s="153"/>
      <c r="Y49" s="153"/>
      <c r="Z49" s="153"/>
      <c r="AA49" s="153"/>
    </row>
    <row r="50" spans="1:27" ht="11.25" customHeight="1" x14ac:dyDescent="0.2">
      <c r="A50" s="153"/>
      <c r="B50" s="154"/>
      <c r="C50" s="155"/>
      <c r="D50" s="156"/>
      <c r="E50" s="153"/>
      <c r="F50" s="156"/>
      <c r="G50" s="153"/>
      <c r="H50" s="153"/>
      <c r="I50" s="155"/>
      <c r="J50" s="153"/>
      <c r="K50" s="153"/>
      <c r="L50" s="153"/>
      <c r="M50" s="153"/>
      <c r="N50" s="153"/>
      <c r="O50" s="153"/>
      <c r="P50" s="153"/>
      <c r="Q50" s="153"/>
      <c r="R50" s="153"/>
      <c r="S50" s="153"/>
      <c r="T50" s="153"/>
      <c r="U50" s="153"/>
      <c r="V50" s="153"/>
      <c r="W50" s="153"/>
      <c r="X50" s="153"/>
      <c r="Y50" s="153"/>
      <c r="Z50" s="153"/>
      <c r="AA50" s="153"/>
    </row>
    <row r="51" spans="1:27" ht="11.25" customHeight="1" x14ac:dyDescent="0.2">
      <c r="A51" s="153"/>
      <c r="B51" s="154"/>
      <c r="C51" s="155"/>
      <c r="D51" s="156"/>
      <c r="E51" s="153"/>
      <c r="F51" s="156"/>
      <c r="G51" s="153"/>
      <c r="H51" s="153"/>
      <c r="I51" s="155"/>
      <c r="J51" s="153"/>
      <c r="K51" s="153"/>
      <c r="L51" s="153"/>
      <c r="M51" s="153"/>
      <c r="N51" s="153"/>
      <c r="O51" s="153"/>
      <c r="P51" s="153"/>
      <c r="Q51" s="153"/>
      <c r="R51" s="153"/>
      <c r="S51" s="153"/>
      <c r="T51" s="153"/>
      <c r="U51" s="153"/>
      <c r="V51" s="153"/>
      <c r="W51" s="153"/>
      <c r="X51" s="153"/>
      <c r="Y51" s="153"/>
      <c r="Z51" s="153"/>
      <c r="AA51" s="153"/>
    </row>
    <row r="52" spans="1:27" ht="11.25" customHeight="1" x14ac:dyDescent="0.2">
      <c r="A52" s="153"/>
      <c r="B52" s="154"/>
      <c r="C52" s="155"/>
      <c r="D52" s="156"/>
      <c r="E52" s="153"/>
      <c r="F52" s="156"/>
      <c r="G52" s="153"/>
      <c r="H52" s="153"/>
      <c r="I52" s="155"/>
      <c r="J52" s="153"/>
      <c r="K52" s="153"/>
      <c r="L52" s="153"/>
      <c r="M52" s="153"/>
      <c r="N52" s="153"/>
      <c r="O52" s="153"/>
      <c r="P52" s="153"/>
      <c r="Q52" s="153"/>
      <c r="R52" s="153"/>
      <c r="S52" s="153"/>
      <c r="T52" s="153"/>
      <c r="U52" s="153"/>
      <c r="V52" s="153"/>
      <c r="W52" s="153"/>
      <c r="X52" s="153"/>
      <c r="Y52" s="153"/>
      <c r="Z52" s="153"/>
      <c r="AA52" s="153"/>
    </row>
    <row r="53" spans="1:27" ht="11.25" customHeight="1" x14ac:dyDescent="0.2">
      <c r="A53" s="153"/>
      <c r="B53" s="154"/>
      <c r="C53" s="155"/>
      <c r="D53" s="156"/>
      <c r="E53" s="153"/>
      <c r="F53" s="156"/>
      <c r="G53" s="153"/>
      <c r="H53" s="153"/>
      <c r="I53" s="155"/>
      <c r="J53" s="153"/>
      <c r="K53" s="153"/>
      <c r="L53" s="153"/>
      <c r="M53" s="153"/>
      <c r="N53" s="153"/>
      <c r="O53" s="153"/>
      <c r="P53" s="153"/>
      <c r="Q53" s="153"/>
      <c r="R53" s="153"/>
      <c r="S53" s="153"/>
      <c r="T53" s="153"/>
      <c r="U53" s="153"/>
      <c r="V53" s="153"/>
      <c r="W53" s="153"/>
      <c r="X53" s="153"/>
      <c r="Y53" s="153"/>
      <c r="Z53" s="153"/>
      <c r="AA53" s="153"/>
    </row>
    <row r="54" spans="1:27" ht="11.25" customHeight="1" x14ac:dyDescent="0.2">
      <c r="A54" s="153"/>
      <c r="B54" s="154"/>
      <c r="C54" s="155"/>
      <c r="D54" s="156"/>
      <c r="E54" s="153"/>
      <c r="F54" s="156"/>
      <c r="G54" s="153"/>
      <c r="H54" s="153"/>
      <c r="I54" s="155"/>
      <c r="J54" s="153"/>
      <c r="K54" s="153"/>
      <c r="L54" s="153"/>
      <c r="M54" s="153"/>
      <c r="N54" s="153"/>
      <c r="O54" s="153"/>
      <c r="P54" s="153"/>
      <c r="Q54" s="153"/>
      <c r="R54" s="153"/>
      <c r="S54" s="153"/>
      <c r="T54" s="153"/>
      <c r="U54" s="153"/>
      <c r="V54" s="153"/>
      <c r="W54" s="153"/>
      <c r="X54" s="153"/>
      <c r="Y54" s="153"/>
      <c r="Z54" s="153"/>
      <c r="AA54" s="153"/>
    </row>
    <row r="55" spans="1:27" ht="11.25" customHeight="1" x14ac:dyDescent="0.2">
      <c r="A55" s="153"/>
      <c r="B55" s="154"/>
      <c r="C55" s="155"/>
      <c r="D55" s="156"/>
      <c r="E55" s="153"/>
      <c r="F55" s="156"/>
      <c r="G55" s="153"/>
      <c r="H55" s="153"/>
      <c r="I55" s="155"/>
      <c r="J55" s="153"/>
      <c r="K55" s="153"/>
      <c r="L55" s="153"/>
      <c r="M55" s="153"/>
      <c r="N55" s="153"/>
      <c r="O55" s="153"/>
      <c r="P55" s="153"/>
      <c r="Q55" s="153"/>
      <c r="R55" s="153"/>
      <c r="S55" s="153"/>
      <c r="T55" s="153"/>
      <c r="U55" s="153"/>
      <c r="V55" s="153"/>
      <c r="W55" s="153"/>
      <c r="X55" s="153"/>
      <c r="Y55" s="153"/>
      <c r="Z55" s="153"/>
      <c r="AA55" s="153"/>
    </row>
    <row r="56" spans="1:27" ht="11.25" customHeight="1" x14ac:dyDescent="0.2">
      <c r="A56" s="153"/>
      <c r="B56" s="154"/>
      <c r="C56" s="155"/>
      <c r="D56" s="156"/>
      <c r="E56" s="153"/>
      <c r="F56" s="156"/>
      <c r="G56" s="153"/>
      <c r="H56" s="153"/>
      <c r="I56" s="155"/>
      <c r="J56" s="153"/>
      <c r="K56" s="153"/>
      <c r="L56" s="153"/>
      <c r="M56" s="153"/>
      <c r="N56" s="153"/>
      <c r="O56" s="153"/>
      <c r="P56" s="153"/>
      <c r="Q56" s="153"/>
      <c r="R56" s="153"/>
      <c r="S56" s="153"/>
      <c r="T56" s="153"/>
      <c r="U56" s="153"/>
      <c r="V56" s="153"/>
      <c r="W56" s="153"/>
      <c r="X56" s="153"/>
      <c r="Y56" s="153"/>
      <c r="Z56" s="153"/>
      <c r="AA56" s="153"/>
    </row>
    <row r="57" spans="1:27" ht="11.25" customHeight="1" x14ac:dyDescent="0.2">
      <c r="A57" s="153"/>
      <c r="B57" s="154"/>
      <c r="C57" s="155"/>
      <c r="D57" s="156"/>
      <c r="E57" s="153"/>
      <c r="F57" s="156"/>
      <c r="G57" s="153"/>
      <c r="H57" s="153"/>
      <c r="I57" s="155"/>
      <c r="J57" s="153"/>
      <c r="K57" s="153"/>
      <c r="L57" s="153"/>
      <c r="M57" s="153"/>
      <c r="N57" s="153"/>
      <c r="O57" s="153"/>
      <c r="P57" s="153"/>
      <c r="Q57" s="153"/>
      <c r="R57" s="153"/>
      <c r="S57" s="153"/>
      <c r="T57" s="153"/>
      <c r="U57" s="153"/>
      <c r="V57" s="153"/>
      <c r="W57" s="153"/>
      <c r="X57" s="153"/>
      <c r="Y57" s="153"/>
      <c r="Z57" s="153"/>
      <c r="AA57" s="153"/>
    </row>
    <row r="58" spans="1:27" ht="11.25" customHeight="1" x14ac:dyDescent="0.2">
      <c r="A58" s="153"/>
      <c r="B58" s="154"/>
      <c r="C58" s="155"/>
      <c r="D58" s="156"/>
      <c r="E58" s="153"/>
      <c r="F58" s="156"/>
      <c r="G58" s="153"/>
      <c r="H58" s="153"/>
      <c r="I58" s="155"/>
      <c r="J58" s="153"/>
      <c r="K58" s="153"/>
      <c r="L58" s="153"/>
      <c r="M58" s="153"/>
      <c r="N58" s="153"/>
      <c r="O58" s="153"/>
      <c r="P58" s="153"/>
      <c r="Q58" s="153"/>
      <c r="R58" s="153"/>
      <c r="S58" s="153"/>
      <c r="T58" s="153"/>
      <c r="U58" s="153"/>
      <c r="V58" s="153"/>
      <c r="W58" s="153"/>
      <c r="X58" s="153"/>
      <c r="Y58" s="153"/>
      <c r="Z58" s="153"/>
      <c r="AA58" s="153"/>
    </row>
    <row r="59" spans="1:27" ht="11.25" customHeight="1" x14ac:dyDescent="0.2">
      <c r="A59" s="153"/>
      <c r="B59" s="154"/>
      <c r="C59" s="155"/>
      <c r="D59" s="156"/>
      <c r="E59" s="153"/>
      <c r="F59" s="156"/>
      <c r="G59" s="153"/>
      <c r="H59" s="153"/>
      <c r="I59" s="155"/>
      <c r="J59" s="153"/>
      <c r="K59" s="153"/>
      <c r="L59" s="153"/>
      <c r="M59" s="153"/>
      <c r="N59" s="153"/>
      <c r="O59" s="153"/>
      <c r="P59" s="153"/>
      <c r="Q59" s="153"/>
      <c r="R59" s="153"/>
      <c r="S59" s="153"/>
      <c r="T59" s="153"/>
      <c r="U59" s="153"/>
      <c r="V59" s="153"/>
      <c r="W59" s="153"/>
      <c r="X59" s="153"/>
      <c r="Y59" s="153"/>
      <c r="Z59" s="153"/>
      <c r="AA59" s="153"/>
    </row>
    <row r="60" spans="1:27" ht="11.25" customHeight="1" x14ac:dyDescent="0.2">
      <c r="A60" s="153"/>
      <c r="B60" s="154"/>
      <c r="C60" s="155"/>
      <c r="D60" s="156"/>
      <c r="E60" s="153"/>
      <c r="F60" s="156"/>
      <c r="G60" s="153"/>
      <c r="H60" s="153"/>
      <c r="I60" s="155"/>
      <c r="J60" s="153"/>
      <c r="K60" s="153"/>
      <c r="L60" s="153"/>
      <c r="M60" s="153"/>
      <c r="N60" s="153"/>
      <c r="O60" s="153"/>
      <c r="P60" s="153"/>
      <c r="Q60" s="153"/>
      <c r="R60" s="153"/>
      <c r="S60" s="153"/>
      <c r="T60" s="153"/>
      <c r="U60" s="153"/>
      <c r="V60" s="153"/>
      <c r="W60" s="153"/>
      <c r="X60" s="153"/>
      <c r="Y60" s="153"/>
      <c r="Z60" s="153"/>
      <c r="AA60" s="153"/>
    </row>
    <row r="61" spans="1:27" ht="11.25" customHeight="1" x14ac:dyDescent="0.2">
      <c r="A61" s="153"/>
      <c r="B61" s="154"/>
      <c r="C61" s="155"/>
      <c r="D61" s="156"/>
      <c r="E61" s="153"/>
      <c r="F61" s="156"/>
      <c r="G61" s="153"/>
      <c r="H61" s="153"/>
      <c r="I61" s="155"/>
      <c r="J61" s="153"/>
      <c r="K61" s="153"/>
      <c r="L61" s="153"/>
      <c r="M61" s="153"/>
      <c r="N61" s="153"/>
      <c r="O61" s="153"/>
      <c r="P61" s="153"/>
      <c r="Q61" s="153"/>
      <c r="R61" s="153"/>
      <c r="S61" s="153"/>
      <c r="T61" s="153"/>
      <c r="U61" s="153"/>
      <c r="V61" s="153"/>
      <c r="W61" s="153"/>
      <c r="X61" s="153"/>
      <c r="Y61" s="153"/>
      <c r="Z61" s="153"/>
      <c r="AA61" s="153"/>
    </row>
    <row r="62" spans="1:27" ht="11.25" customHeight="1" x14ac:dyDescent="0.2">
      <c r="A62" s="153"/>
      <c r="B62" s="154"/>
      <c r="C62" s="155"/>
      <c r="D62" s="156"/>
      <c r="E62" s="153"/>
      <c r="F62" s="156"/>
      <c r="G62" s="153"/>
      <c r="H62" s="153"/>
      <c r="I62" s="155"/>
      <c r="J62" s="153"/>
      <c r="K62" s="153"/>
      <c r="L62" s="153"/>
      <c r="M62" s="153"/>
      <c r="N62" s="153"/>
      <c r="O62" s="153"/>
      <c r="P62" s="153"/>
      <c r="Q62" s="153"/>
      <c r="R62" s="153"/>
      <c r="S62" s="153"/>
      <c r="T62" s="153"/>
      <c r="U62" s="153"/>
      <c r="V62" s="153"/>
      <c r="W62" s="153"/>
      <c r="X62" s="153"/>
      <c r="Y62" s="153"/>
      <c r="Z62" s="153"/>
      <c r="AA62" s="153"/>
    </row>
    <row r="63" spans="1:27" ht="11.25" customHeight="1" x14ac:dyDescent="0.2">
      <c r="A63" s="153"/>
      <c r="B63" s="154"/>
      <c r="C63" s="155"/>
      <c r="D63" s="156"/>
      <c r="E63" s="153"/>
      <c r="F63" s="156"/>
      <c r="G63" s="153"/>
      <c r="H63" s="153"/>
      <c r="I63" s="155"/>
      <c r="J63" s="153"/>
      <c r="K63" s="153"/>
      <c r="L63" s="153"/>
      <c r="M63" s="153"/>
      <c r="N63" s="153"/>
      <c r="O63" s="153"/>
      <c r="P63" s="153"/>
      <c r="Q63" s="153"/>
      <c r="R63" s="153"/>
      <c r="S63" s="153"/>
      <c r="T63" s="153"/>
      <c r="U63" s="153"/>
      <c r="V63" s="153"/>
      <c r="W63" s="153"/>
      <c r="X63" s="153"/>
      <c r="Y63" s="153"/>
      <c r="Z63" s="153"/>
      <c r="AA63" s="153"/>
    </row>
    <row r="64" spans="1:27" ht="11.25" customHeight="1" x14ac:dyDescent="0.2">
      <c r="A64" s="153"/>
      <c r="B64" s="154"/>
      <c r="C64" s="155"/>
      <c r="D64" s="156"/>
      <c r="E64" s="153"/>
      <c r="F64" s="156"/>
      <c r="G64" s="153"/>
      <c r="H64" s="153"/>
      <c r="I64" s="155"/>
      <c r="J64" s="153"/>
      <c r="K64" s="153"/>
      <c r="L64" s="153"/>
      <c r="M64" s="153"/>
      <c r="N64" s="153"/>
      <c r="O64" s="153"/>
      <c r="P64" s="153"/>
      <c r="Q64" s="153"/>
      <c r="R64" s="153"/>
      <c r="S64" s="153"/>
      <c r="T64" s="153"/>
      <c r="U64" s="153"/>
      <c r="V64" s="153"/>
      <c r="W64" s="153"/>
      <c r="X64" s="153"/>
      <c r="Y64" s="153"/>
      <c r="Z64" s="153"/>
      <c r="AA64" s="153"/>
    </row>
    <row r="65" spans="1:27" ht="11.25" customHeight="1" x14ac:dyDescent="0.2">
      <c r="A65" s="153"/>
      <c r="B65" s="154"/>
      <c r="C65" s="155"/>
      <c r="D65" s="156"/>
      <c r="E65" s="153"/>
      <c r="F65" s="156"/>
      <c r="G65" s="153"/>
      <c r="H65" s="153"/>
      <c r="I65" s="155"/>
      <c r="J65" s="153"/>
      <c r="K65" s="153"/>
      <c r="L65" s="153"/>
      <c r="M65" s="153"/>
      <c r="N65" s="153"/>
      <c r="O65" s="153"/>
      <c r="P65" s="153"/>
      <c r="Q65" s="153"/>
      <c r="R65" s="153"/>
      <c r="S65" s="153"/>
      <c r="T65" s="153"/>
      <c r="U65" s="153"/>
      <c r="V65" s="153"/>
      <c r="W65" s="153"/>
      <c r="X65" s="153"/>
      <c r="Y65" s="153"/>
      <c r="Z65" s="153"/>
      <c r="AA65" s="153"/>
    </row>
    <row r="66" spans="1:27" ht="11.25" customHeight="1" x14ac:dyDescent="0.2">
      <c r="A66" s="153"/>
      <c r="B66" s="154"/>
      <c r="C66" s="155"/>
      <c r="D66" s="156"/>
      <c r="E66" s="153"/>
      <c r="F66" s="156"/>
      <c r="G66" s="153"/>
      <c r="H66" s="153"/>
      <c r="I66" s="155"/>
      <c r="J66" s="153"/>
      <c r="K66" s="153"/>
      <c r="L66" s="153"/>
      <c r="M66" s="153"/>
      <c r="N66" s="153"/>
      <c r="O66" s="153"/>
      <c r="P66" s="153"/>
      <c r="Q66" s="153"/>
      <c r="R66" s="153"/>
      <c r="S66" s="153"/>
      <c r="T66" s="153"/>
      <c r="U66" s="153"/>
      <c r="V66" s="153"/>
      <c r="W66" s="153"/>
      <c r="X66" s="153"/>
      <c r="Y66" s="153"/>
      <c r="Z66" s="153"/>
      <c r="AA66" s="153"/>
    </row>
    <row r="67" spans="1:27" ht="11.25" customHeight="1" x14ac:dyDescent="0.2">
      <c r="A67" s="153"/>
      <c r="B67" s="154"/>
      <c r="C67" s="155"/>
      <c r="D67" s="156"/>
      <c r="E67" s="153"/>
      <c r="F67" s="156"/>
      <c r="G67" s="153"/>
      <c r="H67" s="153"/>
      <c r="I67" s="155"/>
      <c r="J67" s="153"/>
      <c r="K67" s="153"/>
      <c r="L67" s="153"/>
      <c r="M67" s="153"/>
      <c r="N67" s="153"/>
      <c r="O67" s="153"/>
      <c r="P67" s="153"/>
      <c r="Q67" s="153"/>
      <c r="R67" s="153"/>
      <c r="S67" s="153"/>
      <c r="T67" s="153"/>
      <c r="U67" s="153"/>
      <c r="V67" s="153"/>
      <c r="W67" s="153"/>
      <c r="X67" s="153"/>
      <c r="Y67" s="153"/>
      <c r="Z67" s="153"/>
      <c r="AA67" s="153"/>
    </row>
    <row r="68" spans="1:27" ht="11.25" customHeight="1" x14ac:dyDescent="0.2">
      <c r="A68" s="153"/>
      <c r="B68" s="154"/>
      <c r="C68" s="155"/>
      <c r="D68" s="156"/>
      <c r="E68" s="153"/>
      <c r="F68" s="156"/>
      <c r="G68" s="153"/>
      <c r="H68" s="153"/>
      <c r="I68" s="155"/>
      <c r="J68" s="153"/>
      <c r="K68" s="153"/>
      <c r="L68" s="153"/>
      <c r="M68" s="153"/>
      <c r="N68" s="153"/>
      <c r="O68" s="153"/>
      <c r="P68" s="153"/>
      <c r="Q68" s="153"/>
      <c r="R68" s="153"/>
      <c r="S68" s="153"/>
      <c r="T68" s="153"/>
      <c r="U68" s="153"/>
      <c r="V68" s="153"/>
      <c r="W68" s="153"/>
      <c r="X68" s="153"/>
      <c r="Y68" s="153"/>
      <c r="Z68" s="153"/>
      <c r="AA68" s="153"/>
    </row>
    <row r="69" spans="1:27" ht="11.25" customHeight="1" x14ac:dyDescent="0.2">
      <c r="A69" s="153"/>
      <c r="B69" s="154"/>
      <c r="C69" s="155"/>
      <c r="D69" s="156"/>
      <c r="E69" s="153"/>
      <c r="F69" s="156"/>
      <c r="G69" s="153"/>
      <c r="H69" s="153"/>
      <c r="I69" s="155"/>
      <c r="J69" s="153"/>
      <c r="K69" s="153"/>
      <c r="L69" s="153"/>
      <c r="M69" s="153"/>
      <c r="N69" s="153"/>
      <c r="O69" s="153"/>
      <c r="P69" s="153"/>
      <c r="Q69" s="153"/>
      <c r="R69" s="153"/>
      <c r="S69" s="153"/>
      <c r="T69" s="153"/>
      <c r="U69" s="153"/>
      <c r="V69" s="153"/>
      <c r="W69" s="153"/>
      <c r="X69" s="153"/>
      <c r="Y69" s="153"/>
      <c r="Z69" s="153"/>
      <c r="AA69" s="153"/>
    </row>
    <row r="70" spans="1:27" ht="11.25" customHeight="1" x14ac:dyDescent="0.2">
      <c r="A70" s="153"/>
      <c r="B70" s="154"/>
      <c r="C70" s="155"/>
      <c r="D70" s="156"/>
      <c r="E70" s="153"/>
      <c r="F70" s="156"/>
      <c r="G70" s="153"/>
      <c r="H70" s="153"/>
      <c r="I70" s="155"/>
      <c r="J70" s="153"/>
      <c r="K70" s="153"/>
      <c r="L70" s="153"/>
      <c r="M70" s="153"/>
      <c r="N70" s="153"/>
      <c r="O70" s="153"/>
      <c r="P70" s="153"/>
      <c r="Q70" s="153"/>
      <c r="R70" s="153"/>
      <c r="S70" s="153"/>
      <c r="T70" s="153"/>
      <c r="U70" s="153"/>
      <c r="V70" s="153"/>
      <c r="W70" s="153"/>
      <c r="X70" s="153"/>
      <c r="Y70" s="153"/>
      <c r="Z70" s="153"/>
      <c r="AA70" s="153"/>
    </row>
    <row r="71" spans="1:27" ht="11.25" customHeight="1" x14ac:dyDescent="0.2">
      <c r="A71" s="153"/>
      <c r="B71" s="154"/>
      <c r="C71" s="155"/>
      <c r="D71" s="156"/>
      <c r="E71" s="153"/>
      <c r="F71" s="156"/>
      <c r="G71" s="153"/>
      <c r="H71" s="153"/>
      <c r="I71" s="155"/>
      <c r="J71" s="153"/>
      <c r="K71" s="153"/>
      <c r="L71" s="153"/>
      <c r="M71" s="153"/>
      <c r="N71" s="153"/>
      <c r="O71" s="153"/>
      <c r="P71" s="153"/>
      <c r="Q71" s="153"/>
      <c r="R71" s="153"/>
      <c r="S71" s="153"/>
      <c r="T71" s="153"/>
      <c r="U71" s="153"/>
      <c r="V71" s="153"/>
      <c r="W71" s="153"/>
      <c r="X71" s="153"/>
      <c r="Y71" s="153"/>
      <c r="Z71" s="153"/>
      <c r="AA71" s="153"/>
    </row>
    <row r="72" spans="1:27" ht="11.25" customHeight="1" x14ac:dyDescent="0.2">
      <c r="A72" s="153"/>
      <c r="B72" s="154"/>
      <c r="C72" s="155"/>
      <c r="D72" s="156"/>
      <c r="E72" s="153"/>
      <c r="F72" s="156"/>
      <c r="G72" s="153"/>
      <c r="H72" s="153"/>
      <c r="I72" s="155"/>
      <c r="J72" s="153"/>
      <c r="K72" s="153"/>
      <c r="L72" s="153"/>
      <c r="M72" s="153"/>
      <c r="N72" s="153"/>
      <c r="O72" s="153"/>
      <c r="P72" s="153"/>
      <c r="Q72" s="153"/>
      <c r="R72" s="153"/>
      <c r="S72" s="153"/>
      <c r="T72" s="153"/>
      <c r="U72" s="153"/>
      <c r="V72" s="153"/>
      <c r="W72" s="153"/>
      <c r="X72" s="153"/>
      <c r="Y72" s="153"/>
      <c r="Z72" s="153"/>
      <c r="AA72" s="153"/>
    </row>
    <row r="73" spans="1:27" ht="11.25" customHeight="1" x14ac:dyDescent="0.2">
      <c r="A73" s="153"/>
      <c r="B73" s="154"/>
      <c r="C73" s="155"/>
      <c r="D73" s="156"/>
      <c r="E73" s="153"/>
      <c r="F73" s="156"/>
      <c r="G73" s="153"/>
      <c r="H73" s="153"/>
      <c r="I73" s="155"/>
      <c r="J73" s="153"/>
      <c r="K73" s="153"/>
      <c r="L73" s="153"/>
      <c r="M73" s="153"/>
      <c r="N73" s="153"/>
      <c r="O73" s="153"/>
      <c r="P73" s="153"/>
      <c r="Q73" s="153"/>
      <c r="R73" s="153"/>
      <c r="S73" s="153"/>
      <c r="T73" s="153"/>
      <c r="U73" s="153"/>
      <c r="V73" s="153"/>
      <c r="W73" s="153"/>
      <c r="X73" s="153"/>
      <c r="Y73" s="153"/>
      <c r="Z73" s="153"/>
      <c r="AA73" s="153"/>
    </row>
    <row r="74" spans="1:27" ht="11.25" customHeight="1" x14ac:dyDescent="0.2">
      <c r="A74" s="153"/>
      <c r="B74" s="154"/>
      <c r="C74" s="155"/>
      <c r="D74" s="156"/>
      <c r="E74" s="153"/>
      <c r="F74" s="156"/>
      <c r="G74" s="153"/>
      <c r="H74" s="153"/>
      <c r="I74" s="155"/>
      <c r="J74" s="153"/>
      <c r="K74" s="153"/>
      <c r="L74" s="153"/>
      <c r="M74" s="153"/>
      <c r="N74" s="153"/>
      <c r="O74" s="153"/>
      <c r="P74" s="153"/>
      <c r="Q74" s="153"/>
      <c r="R74" s="153"/>
      <c r="S74" s="153"/>
      <c r="T74" s="153"/>
      <c r="U74" s="153"/>
      <c r="V74" s="153"/>
      <c r="W74" s="153"/>
      <c r="X74" s="153"/>
      <c r="Y74" s="153"/>
      <c r="Z74" s="153"/>
      <c r="AA74" s="153"/>
    </row>
    <row r="75" spans="1:27" ht="11.25" customHeight="1" x14ac:dyDescent="0.2">
      <c r="A75" s="153"/>
      <c r="B75" s="154"/>
      <c r="C75" s="155"/>
      <c r="D75" s="156"/>
      <c r="E75" s="153"/>
      <c r="F75" s="156"/>
      <c r="G75" s="153"/>
      <c r="H75" s="153"/>
      <c r="I75" s="155"/>
      <c r="J75" s="153"/>
      <c r="K75" s="153"/>
      <c r="L75" s="153"/>
      <c r="M75" s="153"/>
      <c r="N75" s="153"/>
      <c r="O75" s="153"/>
      <c r="P75" s="153"/>
      <c r="Q75" s="153"/>
      <c r="R75" s="153"/>
      <c r="S75" s="153"/>
      <c r="T75" s="153"/>
      <c r="U75" s="153"/>
      <c r="V75" s="153"/>
      <c r="W75" s="153"/>
      <c r="X75" s="153"/>
      <c r="Y75" s="153"/>
      <c r="Z75" s="153"/>
      <c r="AA75" s="153"/>
    </row>
    <row r="76" spans="1:27" ht="11.25" customHeight="1" x14ac:dyDescent="0.2">
      <c r="A76" s="153"/>
      <c r="B76" s="154"/>
      <c r="C76" s="155"/>
      <c r="D76" s="156"/>
      <c r="E76" s="153"/>
      <c r="F76" s="156"/>
      <c r="G76" s="153"/>
      <c r="H76" s="153"/>
      <c r="I76" s="155"/>
      <c r="J76" s="153"/>
      <c r="K76" s="153"/>
      <c r="L76" s="153"/>
      <c r="M76" s="153"/>
      <c r="N76" s="153"/>
      <c r="O76" s="153"/>
      <c r="P76" s="153"/>
      <c r="Q76" s="153"/>
      <c r="R76" s="153"/>
      <c r="S76" s="153"/>
      <c r="T76" s="153"/>
      <c r="U76" s="153"/>
      <c r="V76" s="153"/>
      <c r="W76" s="153"/>
      <c r="X76" s="153"/>
      <c r="Y76" s="153"/>
      <c r="Z76" s="153"/>
      <c r="AA76" s="153"/>
    </row>
    <row r="77" spans="1:27" ht="11.25" customHeight="1" x14ac:dyDescent="0.2">
      <c r="A77" s="153"/>
      <c r="B77" s="154"/>
      <c r="C77" s="155"/>
      <c r="D77" s="156"/>
      <c r="E77" s="153"/>
      <c r="F77" s="156"/>
      <c r="G77" s="153"/>
      <c r="H77" s="153"/>
      <c r="I77" s="155"/>
      <c r="J77" s="153"/>
      <c r="K77" s="153"/>
      <c r="L77" s="153"/>
      <c r="M77" s="153"/>
      <c r="N77" s="153"/>
      <c r="O77" s="153"/>
      <c r="P77" s="153"/>
      <c r="Q77" s="153"/>
      <c r="R77" s="153"/>
      <c r="S77" s="153"/>
      <c r="T77" s="153"/>
      <c r="U77" s="153"/>
      <c r="V77" s="153"/>
      <c r="W77" s="153"/>
      <c r="X77" s="153"/>
      <c r="Y77" s="153"/>
      <c r="Z77" s="153"/>
      <c r="AA77" s="153"/>
    </row>
    <row r="78" spans="1:27" ht="11.25" customHeight="1" x14ac:dyDescent="0.2">
      <c r="A78" s="153"/>
      <c r="B78" s="154"/>
      <c r="C78" s="155"/>
      <c r="D78" s="156"/>
      <c r="E78" s="153"/>
      <c r="F78" s="156"/>
      <c r="G78" s="153"/>
      <c r="H78" s="153"/>
      <c r="I78" s="155"/>
      <c r="J78" s="153"/>
      <c r="K78" s="153"/>
      <c r="L78" s="153"/>
      <c r="M78" s="153"/>
      <c r="N78" s="153"/>
      <c r="O78" s="153"/>
      <c r="P78" s="153"/>
      <c r="Q78" s="153"/>
      <c r="R78" s="153"/>
      <c r="S78" s="153"/>
      <c r="T78" s="153"/>
      <c r="U78" s="153"/>
      <c r="V78" s="153"/>
      <c r="W78" s="153"/>
      <c r="X78" s="153"/>
      <c r="Y78" s="153"/>
      <c r="Z78" s="153"/>
      <c r="AA78" s="153"/>
    </row>
    <row r="79" spans="1:27" ht="11.25" customHeight="1" x14ac:dyDescent="0.2">
      <c r="A79" s="153"/>
      <c r="B79" s="154"/>
      <c r="C79" s="155"/>
      <c r="D79" s="156"/>
      <c r="E79" s="153"/>
      <c r="F79" s="156"/>
      <c r="G79" s="153"/>
      <c r="H79" s="153"/>
      <c r="I79" s="155"/>
      <c r="J79" s="153"/>
      <c r="K79" s="153"/>
      <c r="L79" s="153"/>
      <c r="M79" s="153"/>
      <c r="N79" s="153"/>
      <c r="O79" s="153"/>
      <c r="P79" s="153"/>
      <c r="Q79" s="153"/>
      <c r="R79" s="153"/>
      <c r="S79" s="153"/>
      <c r="T79" s="153"/>
      <c r="U79" s="153"/>
      <c r="V79" s="153"/>
      <c r="W79" s="153"/>
      <c r="X79" s="153"/>
      <c r="Y79" s="153"/>
      <c r="Z79" s="153"/>
      <c r="AA79" s="153"/>
    </row>
    <row r="80" spans="1:27" ht="11.25" customHeight="1" x14ac:dyDescent="0.2">
      <c r="A80" s="153"/>
      <c r="B80" s="154"/>
      <c r="C80" s="155"/>
      <c r="D80" s="156"/>
      <c r="E80" s="153"/>
      <c r="F80" s="156"/>
      <c r="G80" s="153"/>
      <c r="H80" s="153"/>
      <c r="I80" s="155"/>
      <c r="J80" s="153"/>
      <c r="K80" s="153"/>
      <c r="L80" s="153"/>
      <c r="M80" s="153"/>
      <c r="N80" s="153"/>
      <c r="O80" s="153"/>
      <c r="P80" s="153"/>
      <c r="Q80" s="153"/>
      <c r="R80" s="153"/>
      <c r="S80" s="153"/>
      <c r="T80" s="153"/>
      <c r="U80" s="153"/>
      <c r="V80" s="153"/>
      <c r="W80" s="153"/>
      <c r="X80" s="153"/>
      <c r="Y80" s="153"/>
      <c r="Z80" s="153"/>
      <c r="AA80" s="153"/>
    </row>
    <row r="81" spans="1:27" ht="11.25" customHeight="1" x14ac:dyDescent="0.2">
      <c r="A81" s="153"/>
      <c r="B81" s="154"/>
      <c r="C81" s="155"/>
      <c r="D81" s="156"/>
      <c r="E81" s="153"/>
      <c r="F81" s="156"/>
      <c r="G81" s="153"/>
      <c r="H81" s="153"/>
      <c r="I81" s="155"/>
      <c r="J81" s="153"/>
      <c r="K81" s="153"/>
      <c r="L81" s="153"/>
      <c r="M81" s="153"/>
      <c r="N81" s="153"/>
      <c r="O81" s="153"/>
      <c r="P81" s="153"/>
      <c r="Q81" s="153"/>
      <c r="R81" s="153"/>
      <c r="S81" s="153"/>
      <c r="T81" s="153"/>
      <c r="U81" s="153"/>
      <c r="V81" s="153"/>
      <c r="W81" s="153"/>
      <c r="X81" s="153"/>
      <c r="Y81" s="153"/>
      <c r="Z81" s="153"/>
      <c r="AA81" s="153"/>
    </row>
    <row r="82" spans="1:27" ht="11.25" customHeight="1" x14ac:dyDescent="0.2">
      <c r="A82" s="153"/>
      <c r="B82" s="154"/>
      <c r="C82" s="155"/>
      <c r="D82" s="156"/>
      <c r="E82" s="153"/>
      <c r="F82" s="156"/>
      <c r="G82" s="153"/>
      <c r="H82" s="153"/>
      <c r="I82" s="155"/>
      <c r="J82" s="153"/>
      <c r="K82" s="153"/>
      <c r="L82" s="153"/>
      <c r="M82" s="153"/>
      <c r="N82" s="153"/>
      <c r="O82" s="153"/>
      <c r="P82" s="153"/>
      <c r="Q82" s="153"/>
      <c r="R82" s="153"/>
      <c r="S82" s="153"/>
      <c r="T82" s="153"/>
      <c r="U82" s="153"/>
      <c r="V82" s="153"/>
      <c r="W82" s="153"/>
      <c r="X82" s="153"/>
      <c r="Y82" s="153"/>
      <c r="Z82" s="153"/>
      <c r="AA82" s="153"/>
    </row>
    <row r="83" spans="1:27" ht="11.25" customHeight="1" x14ac:dyDescent="0.2">
      <c r="A83" s="153"/>
      <c r="B83" s="154"/>
      <c r="C83" s="155"/>
      <c r="D83" s="156"/>
      <c r="E83" s="153"/>
      <c r="F83" s="156"/>
      <c r="G83" s="153"/>
      <c r="H83" s="153"/>
      <c r="I83" s="155"/>
      <c r="J83" s="153"/>
      <c r="K83" s="153"/>
      <c r="L83" s="153"/>
      <c r="M83" s="153"/>
      <c r="N83" s="153"/>
      <c r="O83" s="153"/>
      <c r="P83" s="153"/>
      <c r="Q83" s="153"/>
      <c r="R83" s="153"/>
      <c r="S83" s="153"/>
      <c r="T83" s="153"/>
      <c r="U83" s="153"/>
      <c r="V83" s="153"/>
      <c r="W83" s="153"/>
      <c r="X83" s="153"/>
      <c r="Y83" s="153"/>
      <c r="Z83" s="153"/>
      <c r="AA83" s="153"/>
    </row>
    <row r="84" spans="1:27" ht="11.25" customHeight="1" x14ac:dyDescent="0.2">
      <c r="A84" s="153"/>
      <c r="B84" s="154"/>
      <c r="C84" s="155"/>
      <c r="D84" s="156"/>
      <c r="E84" s="153"/>
      <c r="F84" s="156"/>
      <c r="G84" s="153"/>
      <c r="H84" s="153"/>
      <c r="I84" s="155"/>
      <c r="J84" s="153"/>
      <c r="K84" s="153"/>
      <c r="L84" s="153"/>
      <c r="M84" s="153"/>
      <c r="N84" s="153"/>
      <c r="O84" s="153"/>
      <c r="P84" s="153"/>
      <c r="Q84" s="153"/>
      <c r="R84" s="153"/>
      <c r="S84" s="153"/>
      <c r="T84" s="153"/>
      <c r="U84" s="153"/>
      <c r="V84" s="153"/>
      <c r="W84" s="153"/>
      <c r="X84" s="153"/>
      <c r="Y84" s="153"/>
      <c r="Z84" s="153"/>
      <c r="AA84" s="153"/>
    </row>
    <row r="85" spans="1:27" ht="11.25" customHeight="1" x14ac:dyDescent="0.2">
      <c r="A85" s="153"/>
      <c r="B85" s="154"/>
      <c r="C85" s="155"/>
      <c r="D85" s="156"/>
      <c r="E85" s="153"/>
      <c r="F85" s="156"/>
      <c r="G85" s="153"/>
      <c r="H85" s="153"/>
      <c r="I85" s="155"/>
      <c r="J85" s="153"/>
      <c r="K85" s="153"/>
      <c r="L85" s="153"/>
      <c r="M85" s="153"/>
      <c r="N85" s="153"/>
      <c r="O85" s="153"/>
      <c r="P85" s="153"/>
      <c r="Q85" s="153"/>
      <c r="R85" s="153"/>
      <c r="S85" s="153"/>
      <c r="T85" s="153"/>
      <c r="U85" s="153"/>
      <c r="V85" s="153"/>
      <c r="W85" s="153"/>
      <c r="X85" s="153"/>
      <c r="Y85" s="153"/>
      <c r="Z85" s="153"/>
      <c r="AA85" s="153"/>
    </row>
    <row r="86" spans="1:27" ht="11.25" customHeight="1" x14ac:dyDescent="0.2">
      <c r="A86" s="153"/>
      <c r="B86" s="154"/>
      <c r="C86" s="155"/>
      <c r="D86" s="156"/>
      <c r="E86" s="153"/>
      <c r="F86" s="156"/>
      <c r="G86" s="153"/>
      <c r="H86" s="153"/>
      <c r="I86" s="155"/>
      <c r="J86" s="153"/>
      <c r="K86" s="153"/>
      <c r="L86" s="153"/>
      <c r="M86" s="153"/>
      <c r="N86" s="153"/>
      <c r="O86" s="153"/>
      <c r="P86" s="153"/>
      <c r="Q86" s="153"/>
      <c r="R86" s="153"/>
      <c r="S86" s="153"/>
      <c r="T86" s="153"/>
      <c r="U86" s="153"/>
      <c r="V86" s="153"/>
      <c r="W86" s="153"/>
      <c r="X86" s="153"/>
      <c r="Y86" s="153"/>
      <c r="Z86" s="153"/>
      <c r="AA86" s="153"/>
    </row>
    <row r="87" spans="1:27" ht="11.25" customHeight="1" x14ac:dyDescent="0.2">
      <c r="A87" s="153"/>
      <c r="B87" s="154"/>
      <c r="C87" s="155"/>
      <c r="D87" s="156"/>
      <c r="E87" s="153"/>
      <c r="F87" s="156"/>
      <c r="G87" s="153"/>
      <c r="H87" s="153"/>
      <c r="I87" s="155"/>
      <c r="J87" s="153"/>
      <c r="K87" s="153"/>
      <c r="L87" s="153"/>
      <c r="M87" s="153"/>
      <c r="N87" s="153"/>
      <c r="O87" s="153"/>
      <c r="P87" s="153"/>
      <c r="Q87" s="153"/>
      <c r="R87" s="153"/>
      <c r="S87" s="153"/>
      <c r="T87" s="153"/>
      <c r="U87" s="153"/>
      <c r="V87" s="153"/>
      <c r="W87" s="153"/>
      <c r="X87" s="153"/>
      <c r="Y87" s="153"/>
      <c r="Z87" s="153"/>
      <c r="AA87" s="153"/>
    </row>
    <row r="88" spans="1:27" ht="11.25" customHeight="1" x14ac:dyDescent="0.2">
      <c r="A88" s="153"/>
      <c r="B88" s="154"/>
      <c r="C88" s="155"/>
      <c r="D88" s="156"/>
      <c r="E88" s="153"/>
      <c r="F88" s="156"/>
      <c r="G88" s="153"/>
      <c r="H88" s="153"/>
      <c r="I88" s="155"/>
      <c r="J88" s="153"/>
      <c r="K88" s="153"/>
      <c r="L88" s="153"/>
      <c r="M88" s="153"/>
      <c r="N88" s="153"/>
      <c r="O88" s="153"/>
      <c r="P88" s="153"/>
      <c r="Q88" s="153"/>
      <c r="R88" s="153"/>
      <c r="S88" s="153"/>
      <c r="T88" s="153"/>
      <c r="U88" s="153"/>
      <c r="V88" s="153"/>
      <c r="W88" s="153"/>
      <c r="X88" s="153"/>
      <c r="Y88" s="153"/>
      <c r="Z88" s="153"/>
      <c r="AA88" s="153"/>
    </row>
    <row r="89" spans="1:27" ht="11.25" customHeight="1" x14ac:dyDescent="0.2">
      <c r="A89" s="153"/>
      <c r="B89" s="154"/>
      <c r="C89" s="155"/>
      <c r="D89" s="156"/>
      <c r="E89" s="153"/>
      <c r="F89" s="156"/>
      <c r="G89" s="153"/>
      <c r="H89" s="153"/>
      <c r="I89" s="155"/>
      <c r="J89" s="153"/>
      <c r="K89" s="153"/>
      <c r="L89" s="153"/>
      <c r="M89" s="153"/>
      <c r="N89" s="153"/>
      <c r="O89" s="153"/>
      <c r="P89" s="153"/>
      <c r="Q89" s="153"/>
      <c r="R89" s="153"/>
      <c r="S89" s="153"/>
      <c r="T89" s="153"/>
      <c r="U89" s="153"/>
      <c r="V89" s="153"/>
      <c r="W89" s="153"/>
      <c r="X89" s="153"/>
      <c r="Y89" s="153"/>
      <c r="Z89" s="153"/>
      <c r="AA89" s="153"/>
    </row>
    <row r="90" spans="1:27" ht="11.25" customHeight="1" x14ac:dyDescent="0.2">
      <c r="A90" s="153"/>
      <c r="B90" s="154"/>
      <c r="C90" s="155"/>
      <c r="D90" s="156"/>
      <c r="E90" s="153"/>
      <c r="F90" s="156"/>
      <c r="G90" s="153"/>
      <c r="H90" s="153"/>
      <c r="I90" s="155"/>
      <c r="J90" s="153"/>
      <c r="K90" s="153"/>
      <c r="L90" s="153"/>
      <c r="M90" s="153"/>
      <c r="N90" s="153"/>
      <c r="O90" s="153"/>
      <c r="P90" s="153"/>
      <c r="Q90" s="153"/>
      <c r="R90" s="153"/>
      <c r="S90" s="153"/>
      <c r="T90" s="153"/>
      <c r="U90" s="153"/>
      <c r="V90" s="153"/>
      <c r="W90" s="153"/>
      <c r="X90" s="153"/>
      <c r="Y90" s="153"/>
      <c r="Z90" s="153"/>
      <c r="AA90" s="153"/>
    </row>
    <row r="91" spans="1:27" ht="11.25" customHeight="1" x14ac:dyDescent="0.2">
      <c r="A91" s="153"/>
      <c r="B91" s="154"/>
      <c r="C91" s="155"/>
      <c r="D91" s="156"/>
      <c r="E91" s="153"/>
      <c r="F91" s="156"/>
      <c r="G91" s="153"/>
      <c r="H91" s="153"/>
      <c r="I91" s="155"/>
      <c r="J91" s="153"/>
      <c r="K91" s="153"/>
      <c r="L91" s="153"/>
      <c r="M91" s="153"/>
      <c r="N91" s="153"/>
      <c r="O91" s="153"/>
      <c r="P91" s="153"/>
      <c r="Q91" s="153"/>
      <c r="R91" s="153"/>
      <c r="S91" s="153"/>
      <c r="T91" s="153"/>
      <c r="U91" s="153"/>
      <c r="V91" s="153"/>
      <c r="W91" s="153"/>
      <c r="X91" s="153"/>
      <c r="Y91" s="153"/>
      <c r="Z91" s="153"/>
      <c r="AA91" s="153"/>
    </row>
    <row r="92" spans="1:27" ht="11.25" customHeight="1" x14ac:dyDescent="0.2">
      <c r="A92" s="153"/>
      <c r="B92" s="154"/>
      <c r="C92" s="155"/>
      <c r="D92" s="156"/>
      <c r="E92" s="153"/>
      <c r="F92" s="156"/>
      <c r="G92" s="153"/>
      <c r="H92" s="153"/>
      <c r="I92" s="155"/>
      <c r="J92" s="153"/>
      <c r="K92" s="153"/>
      <c r="L92" s="153"/>
      <c r="M92" s="153"/>
      <c r="N92" s="153"/>
      <c r="O92" s="153"/>
      <c r="P92" s="153"/>
      <c r="Q92" s="153"/>
      <c r="R92" s="153"/>
      <c r="S92" s="153"/>
      <c r="T92" s="153"/>
      <c r="U92" s="153"/>
      <c r="V92" s="153"/>
      <c r="W92" s="153"/>
      <c r="X92" s="153"/>
      <c r="Y92" s="153"/>
      <c r="Z92" s="153"/>
      <c r="AA92" s="153"/>
    </row>
    <row r="93" spans="1:27" ht="11.25" customHeight="1" x14ac:dyDescent="0.2">
      <c r="A93" s="153"/>
      <c r="B93" s="154"/>
      <c r="C93" s="155"/>
      <c r="D93" s="156"/>
      <c r="E93" s="153"/>
      <c r="F93" s="156"/>
      <c r="G93" s="153"/>
      <c r="H93" s="153"/>
      <c r="I93" s="155"/>
      <c r="J93" s="153"/>
      <c r="K93" s="153"/>
      <c r="L93" s="153"/>
      <c r="M93" s="153"/>
      <c r="N93" s="153"/>
      <c r="O93" s="153"/>
      <c r="P93" s="153"/>
      <c r="Q93" s="153"/>
      <c r="R93" s="153"/>
      <c r="S93" s="153"/>
      <c r="T93" s="153"/>
      <c r="U93" s="153"/>
      <c r="V93" s="153"/>
      <c r="W93" s="153"/>
      <c r="X93" s="153"/>
      <c r="Y93" s="153"/>
      <c r="Z93" s="153"/>
      <c r="AA93" s="153"/>
    </row>
    <row r="94" spans="1:27" ht="11.25" customHeight="1" x14ac:dyDescent="0.2">
      <c r="A94" s="153"/>
      <c r="B94" s="154"/>
      <c r="C94" s="155"/>
      <c r="D94" s="156"/>
      <c r="E94" s="153"/>
      <c r="F94" s="156"/>
      <c r="G94" s="153"/>
      <c r="H94" s="153"/>
      <c r="I94" s="155"/>
      <c r="J94" s="153"/>
      <c r="K94" s="153"/>
      <c r="L94" s="153"/>
      <c r="M94" s="153"/>
      <c r="N94" s="153"/>
      <c r="O94" s="153"/>
      <c r="P94" s="153"/>
      <c r="Q94" s="153"/>
      <c r="R94" s="153"/>
      <c r="S94" s="153"/>
      <c r="T94" s="153"/>
      <c r="U94" s="153"/>
      <c r="V94" s="153"/>
      <c r="W94" s="153"/>
      <c r="X94" s="153"/>
      <c r="Y94" s="153"/>
      <c r="Z94" s="153"/>
      <c r="AA94" s="153"/>
    </row>
    <row r="95" spans="1:27" ht="11.25" customHeight="1" x14ac:dyDescent="0.2">
      <c r="A95" s="153"/>
      <c r="B95" s="154"/>
      <c r="C95" s="155"/>
      <c r="D95" s="156"/>
      <c r="E95" s="153"/>
      <c r="F95" s="156"/>
      <c r="G95" s="153"/>
      <c r="H95" s="153"/>
      <c r="I95" s="155"/>
      <c r="J95" s="153"/>
      <c r="K95" s="153"/>
      <c r="L95" s="153"/>
      <c r="M95" s="153"/>
      <c r="N95" s="153"/>
      <c r="O95" s="153"/>
      <c r="P95" s="153"/>
      <c r="Q95" s="153"/>
      <c r="R95" s="153"/>
      <c r="S95" s="153"/>
      <c r="T95" s="153"/>
      <c r="U95" s="153"/>
      <c r="V95" s="153"/>
      <c r="W95" s="153"/>
      <c r="X95" s="153"/>
      <c r="Y95" s="153"/>
      <c r="Z95" s="153"/>
      <c r="AA95" s="153"/>
    </row>
    <row r="96" spans="1:27" ht="11.25" customHeight="1" x14ac:dyDescent="0.2">
      <c r="A96" s="153"/>
      <c r="B96" s="154"/>
      <c r="C96" s="155"/>
      <c r="D96" s="156"/>
      <c r="E96" s="153"/>
      <c r="F96" s="156"/>
      <c r="G96" s="153"/>
      <c r="H96" s="153"/>
      <c r="I96" s="155"/>
      <c r="J96" s="153"/>
      <c r="K96" s="153"/>
      <c r="L96" s="153"/>
      <c r="M96" s="153"/>
      <c r="N96" s="153"/>
      <c r="O96" s="153"/>
      <c r="P96" s="153"/>
      <c r="Q96" s="153"/>
      <c r="R96" s="153"/>
      <c r="S96" s="153"/>
      <c r="T96" s="153"/>
      <c r="U96" s="153"/>
      <c r="V96" s="153"/>
      <c r="W96" s="153"/>
      <c r="X96" s="153"/>
      <c r="Y96" s="153"/>
      <c r="Z96" s="153"/>
      <c r="AA96" s="153"/>
    </row>
    <row r="97" spans="1:27" ht="11.25" customHeight="1" x14ac:dyDescent="0.2">
      <c r="A97" s="153"/>
      <c r="B97" s="154"/>
      <c r="C97" s="155"/>
      <c r="D97" s="156"/>
      <c r="E97" s="153"/>
      <c r="F97" s="156"/>
      <c r="G97" s="153"/>
      <c r="H97" s="153"/>
      <c r="I97" s="155"/>
      <c r="J97" s="153"/>
      <c r="K97" s="153"/>
      <c r="L97" s="153"/>
      <c r="M97" s="153"/>
      <c r="N97" s="153"/>
      <c r="O97" s="153"/>
      <c r="P97" s="153"/>
      <c r="Q97" s="153"/>
      <c r="R97" s="153"/>
      <c r="S97" s="153"/>
      <c r="T97" s="153"/>
      <c r="U97" s="153"/>
      <c r="V97" s="153"/>
      <c r="W97" s="153"/>
      <c r="X97" s="153"/>
      <c r="Y97" s="153"/>
      <c r="Z97" s="153"/>
      <c r="AA97" s="153"/>
    </row>
    <row r="98" spans="1:27" ht="11.25" customHeight="1" x14ac:dyDescent="0.2">
      <c r="A98" s="153"/>
      <c r="B98" s="154"/>
      <c r="C98" s="155"/>
      <c r="D98" s="156"/>
      <c r="E98" s="153"/>
      <c r="F98" s="156"/>
      <c r="G98" s="153"/>
      <c r="H98" s="153"/>
      <c r="I98" s="155"/>
      <c r="J98" s="153"/>
      <c r="K98" s="153"/>
      <c r="L98" s="153"/>
      <c r="M98" s="153"/>
      <c r="N98" s="153"/>
      <c r="O98" s="153"/>
      <c r="P98" s="153"/>
      <c r="Q98" s="153"/>
      <c r="R98" s="153"/>
      <c r="S98" s="153"/>
      <c r="T98" s="153"/>
      <c r="U98" s="153"/>
      <c r="V98" s="153"/>
      <c r="W98" s="153"/>
      <c r="X98" s="153"/>
      <c r="Y98" s="153"/>
      <c r="Z98" s="153"/>
      <c r="AA98" s="153"/>
    </row>
    <row r="99" spans="1:27" ht="11.25" customHeight="1" x14ac:dyDescent="0.2">
      <c r="A99" s="153"/>
      <c r="B99" s="154"/>
      <c r="C99" s="155"/>
      <c r="D99" s="156"/>
      <c r="E99" s="153"/>
      <c r="F99" s="156"/>
      <c r="G99" s="153"/>
      <c r="H99" s="153"/>
      <c r="I99" s="155"/>
      <c r="J99" s="153"/>
      <c r="K99" s="153"/>
      <c r="L99" s="153"/>
      <c r="M99" s="153"/>
      <c r="N99" s="153"/>
      <c r="O99" s="153"/>
      <c r="P99" s="153"/>
      <c r="Q99" s="153"/>
      <c r="R99" s="153"/>
      <c r="S99" s="153"/>
      <c r="T99" s="153"/>
      <c r="U99" s="153"/>
      <c r="V99" s="153"/>
      <c r="W99" s="153"/>
      <c r="X99" s="153"/>
      <c r="Y99" s="153"/>
      <c r="Z99" s="153"/>
      <c r="AA99" s="153"/>
    </row>
    <row r="100" spans="1:27" ht="11.25" customHeight="1" x14ac:dyDescent="0.2">
      <c r="A100" s="153"/>
      <c r="B100" s="154"/>
      <c r="C100" s="155"/>
      <c r="D100" s="156"/>
      <c r="E100" s="153"/>
      <c r="F100" s="156"/>
      <c r="G100" s="153"/>
      <c r="H100" s="153"/>
      <c r="I100" s="155"/>
      <c r="J100" s="153"/>
      <c r="K100" s="153"/>
      <c r="L100" s="153"/>
      <c r="M100" s="153"/>
      <c r="N100" s="153"/>
      <c r="O100" s="153"/>
      <c r="P100" s="153"/>
      <c r="Q100" s="153"/>
      <c r="R100" s="153"/>
      <c r="S100" s="153"/>
      <c r="T100" s="153"/>
      <c r="U100" s="153"/>
      <c r="V100" s="153"/>
      <c r="W100" s="153"/>
      <c r="X100" s="153"/>
      <c r="Y100" s="153"/>
      <c r="Z100" s="153"/>
      <c r="AA100" s="153"/>
    </row>
    <row r="101" spans="1:27" ht="11.25" customHeight="1" x14ac:dyDescent="0.2">
      <c r="A101" s="153"/>
      <c r="B101" s="154"/>
      <c r="C101" s="155"/>
      <c r="D101" s="156"/>
      <c r="E101" s="153"/>
      <c r="F101" s="156"/>
      <c r="G101" s="153"/>
      <c r="H101" s="153"/>
      <c r="I101" s="155"/>
      <c r="J101" s="153"/>
      <c r="K101" s="153"/>
      <c r="L101" s="153"/>
      <c r="M101" s="153"/>
      <c r="N101" s="153"/>
      <c r="O101" s="153"/>
      <c r="P101" s="153"/>
      <c r="Q101" s="153"/>
      <c r="R101" s="153"/>
      <c r="S101" s="153"/>
      <c r="T101" s="153"/>
      <c r="U101" s="153"/>
      <c r="V101" s="153"/>
      <c r="W101" s="153"/>
      <c r="X101" s="153"/>
      <c r="Y101" s="153"/>
      <c r="Z101" s="153"/>
      <c r="AA101" s="153"/>
    </row>
    <row r="102" spans="1:27" ht="11.25" customHeight="1" x14ac:dyDescent="0.2">
      <c r="A102" s="153"/>
      <c r="B102" s="154"/>
      <c r="C102" s="155"/>
      <c r="D102" s="156"/>
      <c r="E102" s="153"/>
      <c r="F102" s="156"/>
      <c r="G102" s="153"/>
      <c r="H102" s="153"/>
      <c r="I102" s="155"/>
      <c r="J102" s="153"/>
      <c r="K102" s="153"/>
      <c r="L102" s="153"/>
      <c r="M102" s="153"/>
      <c r="N102" s="153"/>
      <c r="O102" s="153"/>
      <c r="P102" s="153"/>
      <c r="Q102" s="153"/>
      <c r="R102" s="153"/>
      <c r="S102" s="153"/>
      <c r="T102" s="153"/>
      <c r="U102" s="153"/>
      <c r="V102" s="153"/>
      <c r="W102" s="153"/>
      <c r="X102" s="153"/>
      <c r="Y102" s="153"/>
      <c r="Z102" s="153"/>
      <c r="AA102" s="153"/>
    </row>
    <row r="103" spans="1:27" ht="11.25" customHeight="1" x14ac:dyDescent="0.2">
      <c r="A103" s="153"/>
      <c r="B103" s="154"/>
      <c r="C103" s="155"/>
      <c r="D103" s="156"/>
      <c r="E103" s="153"/>
      <c r="F103" s="156"/>
      <c r="G103" s="153"/>
      <c r="H103" s="153"/>
      <c r="I103" s="155"/>
      <c r="J103" s="153"/>
      <c r="K103" s="153"/>
      <c r="L103" s="153"/>
      <c r="M103" s="153"/>
      <c r="N103" s="153"/>
      <c r="O103" s="153"/>
      <c r="P103" s="153"/>
      <c r="Q103" s="153"/>
      <c r="R103" s="153"/>
      <c r="S103" s="153"/>
      <c r="T103" s="153"/>
      <c r="U103" s="153"/>
      <c r="V103" s="153"/>
      <c r="W103" s="153"/>
      <c r="X103" s="153"/>
      <c r="Y103" s="153"/>
      <c r="Z103" s="153"/>
      <c r="AA103" s="153"/>
    </row>
    <row r="104" spans="1:27" ht="11.25" customHeight="1" x14ac:dyDescent="0.2">
      <c r="A104" s="153"/>
      <c r="B104" s="154"/>
      <c r="C104" s="155"/>
      <c r="D104" s="156"/>
      <c r="E104" s="153"/>
      <c r="F104" s="156"/>
      <c r="G104" s="153"/>
      <c r="H104" s="153"/>
      <c r="I104" s="155"/>
      <c r="J104" s="153"/>
      <c r="K104" s="153"/>
      <c r="L104" s="153"/>
      <c r="M104" s="153"/>
      <c r="N104" s="153"/>
      <c r="O104" s="153"/>
      <c r="P104" s="153"/>
      <c r="Q104" s="153"/>
      <c r="R104" s="153"/>
      <c r="S104" s="153"/>
      <c r="T104" s="153"/>
      <c r="U104" s="153"/>
      <c r="V104" s="153"/>
      <c r="W104" s="153"/>
      <c r="X104" s="153"/>
      <c r="Y104" s="153"/>
      <c r="Z104" s="153"/>
      <c r="AA104" s="153"/>
    </row>
    <row r="105" spans="1:27" ht="11.25" customHeight="1" x14ac:dyDescent="0.2">
      <c r="A105" s="153"/>
      <c r="B105" s="154"/>
      <c r="C105" s="155"/>
      <c r="D105" s="156"/>
      <c r="E105" s="153"/>
      <c r="F105" s="156"/>
      <c r="G105" s="153"/>
      <c r="H105" s="153"/>
      <c r="I105" s="155"/>
      <c r="J105" s="153"/>
      <c r="K105" s="153"/>
      <c r="L105" s="153"/>
      <c r="M105" s="153"/>
      <c r="N105" s="153"/>
      <c r="O105" s="153"/>
      <c r="P105" s="153"/>
      <c r="Q105" s="153"/>
      <c r="R105" s="153"/>
      <c r="S105" s="153"/>
      <c r="T105" s="153"/>
      <c r="U105" s="153"/>
      <c r="V105" s="153"/>
      <c r="W105" s="153"/>
      <c r="X105" s="153"/>
      <c r="Y105" s="153"/>
      <c r="Z105" s="153"/>
      <c r="AA105" s="153"/>
    </row>
    <row r="106" spans="1:27" ht="11.25" customHeight="1" x14ac:dyDescent="0.2">
      <c r="A106" s="153"/>
      <c r="B106" s="154"/>
      <c r="C106" s="155"/>
      <c r="D106" s="156"/>
      <c r="E106" s="153"/>
      <c r="F106" s="156"/>
      <c r="G106" s="153"/>
      <c r="H106" s="153"/>
      <c r="I106" s="155"/>
      <c r="J106" s="153"/>
      <c r="K106" s="153"/>
      <c r="L106" s="153"/>
      <c r="M106" s="153"/>
      <c r="N106" s="153"/>
      <c r="O106" s="153"/>
      <c r="P106" s="153"/>
      <c r="Q106" s="153"/>
      <c r="R106" s="153"/>
      <c r="S106" s="153"/>
      <c r="T106" s="153"/>
      <c r="U106" s="153"/>
      <c r="V106" s="153"/>
      <c r="W106" s="153"/>
      <c r="X106" s="153"/>
      <c r="Y106" s="153"/>
      <c r="Z106" s="153"/>
      <c r="AA106" s="153"/>
    </row>
    <row r="107" spans="1:27" ht="11.25" customHeight="1" x14ac:dyDescent="0.2">
      <c r="A107" s="153"/>
      <c r="B107" s="154"/>
      <c r="C107" s="155"/>
      <c r="D107" s="156"/>
      <c r="E107" s="153"/>
      <c r="F107" s="156"/>
      <c r="G107" s="153"/>
      <c r="H107" s="153"/>
      <c r="I107" s="155"/>
      <c r="J107" s="153"/>
      <c r="K107" s="153"/>
      <c r="L107" s="153"/>
      <c r="M107" s="153"/>
      <c r="N107" s="153"/>
      <c r="O107" s="153"/>
      <c r="P107" s="153"/>
      <c r="Q107" s="153"/>
      <c r="R107" s="153"/>
      <c r="S107" s="153"/>
      <c r="T107" s="153"/>
      <c r="U107" s="153"/>
      <c r="V107" s="153"/>
      <c r="W107" s="153"/>
      <c r="X107" s="153"/>
      <c r="Y107" s="153"/>
      <c r="Z107" s="153"/>
      <c r="AA107" s="153"/>
    </row>
    <row r="108" spans="1:27" ht="11.25" customHeight="1" x14ac:dyDescent="0.2">
      <c r="A108" s="153"/>
      <c r="B108" s="154"/>
      <c r="C108" s="155"/>
      <c r="D108" s="156"/>
      <c r="E108" s="153"/>
      <c r="F108" s="156"/>
      <c r="G108" s="153"/>
      <c r="H108" s="153"/>
      <c r="I108" s="155"/>
      <c r="J108" s="153"/>
      <c r="K108" s="153"/>
      <c r="L108" s="153"/>
      <c r="M108" s="153"/>
      <c r="N108" s="153"/>
      <c r="O108" s="153"/>
      <c r="P108" s="153"/>
      <c r="Q108" s="153"/>
      <c r="R108" s="153"/>
      <c r="S108" s="153"/>
      <c r="T108" s="153"/>
      <c r="U108" s="153"/>
      <c r="V108" s="153"/>
      <c r="W108" s="153"/>
      <c r="X108" s="153"/>
      <c r="Y108" s="153"/>
      <c r="Z108" s="153"/>
      <c r="AA108" s="153"/>
    </row>
    <row r="109" spans="1:27" ht="11.25" customHeight="1" x14ac:dyDescent="0.2">
      <c r="A109" s="153"/>
      <c r="B109" s="154"/>
      <c r="C109" s="155"/>
      <c r="D109" s="156"/>
      <c r="E109" s="153"/>
      <c r="F109" s="156"/>
      <c r="G109" s="153"/>
      <c r="H109" s="153"/>
      <c r="I109" s="155"/>
      <c r="J109" s="153"/>
      <c r="K109" s="153"/>
      <c r="L109" s="153"/>
      <c r="M109" s="153"/>
      <c r="N109" s="153"/>
      <c r="O109" s="153"/>
      <c r="P109" s="153"/>
      <c r="Q109" s="153"/>
      <c r="R109" s="153"/>
      <c r="S109" s="153"/>
      <c r="T109" s="153"/>
      <c r="U109" s="153"/>
      <c r="V109" s="153"/>
      <c r="W109" s="153"/>
      <c r="X109" s="153"/>
      <c r="Y109" s="153"/>
      <c r="Z109" s="153"/>
      <c r="AA109" s="153"/>
    </row>
    <row r="110" spans="1:27" ht="11.25" customHeight="1" x14ac:dyDescent="0.2">
      <c r="A110" s="153"/>
      <c r="B110" s="154"/>
      <c r="C110" s="155"/>
      <c r="D110" s="156"/>
      <c r="E110" s="153"/>
      <c r="F110" s="156"/>
      <c r="G110" s="153"/>
      <c r="H110" s="153"/>
      <c r="I110" s="155"/>
      <c r="J110" s="153"/>
      <c r="K110" s="153"/>
      <c r="L110" s="153"/>
      <c r="M110" s="153"/>
      <c r="N110" s="153"/>
      <c r="O110" s="153"/>
      <c r="P110" s="153"/>
      <c r="Q110" s="153"/>
      <c r="R110" s="153"/>
      <c r="S110" s="153"/>
      <c r="T110" s="153"/>
      <c r="U110" s="153"/>
      <c r="V110" s="153"/>
      <c r="W110" s="153"/>
      <c r="X110" s="153"/>
      <c r="Y110" s="153"/>
      <c r="Z110" s="153"/>
      <c r="AA110" s="153"/>
    </row>
    <row r="111" spans="1:27" ht="11.25" customHeight="1" x14ac:dyDescent="0.2">
      <c r="A111" s="153"/>
      <c r="B111" s="154"/>
      <c r="C111" s="155"/>
      <c r="D111" s="156"/>
      <c r="E111" s="153"/>
      <c r="F111" s="156"/>
      <c r="G111" s="153"/>
      <c r="H111" s="153"/>
      <c r="I111" s="155"/>
      <c r="J111" s="153"/>
      <c r="K111" s="153"/>
      <c r="L111" s="153"/>
      <c r="M111" s="153"/>
      <c r="N111" s="153"/>
      <c r="O111" s="153"/>
      <c r="P111" s="153"/>
      <c r="Q111" s="153"/>
      <c r="R111" s="153"/>
      <c r="S111" s="153"/>
      <c r="T111" s="153"/>
      <c r="U111" s="153"/>
      <c r="V111" s="153"/>
      <c r="W111" s="153"/>
      <c r="X111" s="153"/>
      <c r="Y111" s="153"/>
      <c r="Z111" s="153"/>
      <c r="AA111" s="153"/>
    </row>
    <row r="112" spans="1:27" ht="11.25" customHeight="1" x14ac:dyDescent="0.2">
      <c r="A112" s="153"/>
      <c r="B112" s="154"/>
      <c r="C112" s="155"/>
      <c r="D112" s="156"/>
      <c r="E112" s="153"/>
      <c r="F112" s="156"/>
      <c r="G112" s="153"/>
      <c r="H112" s="153"/>
      <c r="I112" s="155"/>
      <c r="J112" s="153"/>
      <c r="K112" s="153"/>
      <c r="L112" s="153"/>
      <c r="M112" s="153"/>
      <c r="N112" s="153"/>
      <c r="O112" s="153"/>
      <c r="P112" s="153"/>
      <c r="Q112" s="153"/>
      <c r="R112" s="153"/>
      <c r="S112" s="153"/>
      <c r="T112" s="153"/>
      <c r="U112" s="153"/>
      <c r="V112" s="153"/>
      <c r="W112" s="153"/>
      <c r="X112" s="153"/>
      <c r="Y112" s="153"/>
      <c r="Z112" s="153"/>
      <c r="AA112" s="153"/>
    </row>
    <row r="113" spans="1:27" ht="11.25" customHeight="1" x14ac:dyDescent="0.2">
      <c r="A113" s="153"/>
      <c r="B113" s="154"/>
      <c r="C113" s="155"/>
      <c r="D113" s="156"/>
      <c r="E113" s="153"/>
      <c r="F113" s="156"/>
      <c r="G113" s="153"/>
      <c r="H113" s="153"/>
      <c r="I113" s="155"/>
      <c r="J113" s="153"/>
      <c r="K113" s="153"/>
      <c r="L113" s="153"/>
      <c r="M113" s="153"/>
      <c r="N113" s="153"/>
      <c r="O113" s="153"/>
      <c r="P113" s="153"/>
      <c r="Q113" s="153"/>
      <c r="R113" s="153"/>
      <c r="S113" s="153"/>
      <c r="T113" s="153"/>
      <c r="U113" s="153"/>
      <c r="V113" s="153"/>
      <c r="W113" s="153"/>
      <c r="X113" s="153"/>
      <c r="Y113" s="153"/>
      <c r="Z113" s="153"/>
      <c r="AA113" s="153"/>
    </row>
    <row r="114" spans="1:27" ht="11.25" customHeight="1" x14ac:dyDescent="0.2">
      <c r="A114" s="153"/>
      <c r="B114" s="154"/>
      <c r="C114" s="155"/>
      <c r="D114" s="156"/>
      <c r="E114" s="153"/>
      <c r="F114" s="156"/>
      <c r="G114" s="153"/>
      <c r="H114" s="153"/>
      <c r="I114" s="155"/>
      <c r="J114" s="153"/>
      <c r="K114" s="153"/>
      <c r="L114" s="153"/>
      <c r="M114" s="153"/>
      <c r="N114" s="153"/>
      <c r="O114" s="153"/>
      <c r="P114" s="153"/>
      <c r="Q114" s="153"/>
      <c r="R114" s="153"/>
      <c r="S114" s="153"/>
      <c r="T114" s="153"/>
      <c r="U114" s="153"/>
      <c r="V114" s="153"/>
      <c r="W114" s="153"/>
      <c r="X114" s="153"/>
      <c r="Y114" s="153"/>
      <c r="Z114" s="153"/>
      <c r="AA114" s="153"/>
    </row>
    <row r="115" spans="1:27" ht="11.25" customHeight="1" x14ac:dyDescent="0.2">
      <c r="A115" s="153"/>
      <c r="B115" s="154"/>
      <c r="C115" s="155"/>
      <c r="D115" s="156"/>
      <c r="E115" s="153"/>
      <c r="F115" s="156"/>
      <c r="G115" s="153"/>
      <c r="H115" s="153"/>
      <c r="I115" s="155"/>
      <c r="J115" s="153"/>
      <c r="K115" s="153"/>
      <c r="L115" s="153"/>
      <c r="M115" s="153"/>
      <c r="N115" s="153"/>
      <c r="O115" s="153"/>
      <c r="P115" s="153"/>
      <c r="Q115" s="153"/>
      <c r="R115" s="153"/>
      <c r="S115" s="153"/>
      <c r="T115" s="153"/>
      <c r="U115" s="153"/>
      <c r="V115" s="153"/>
      <c r="W115" s="153"/>
      <c r="X115" s="153"/>
      <c r="Y115" s="153"/>
      <c r="Z115" s="153"/>
      <c r="AA115" s="153"/>
    </row>
    <row r="116" spans="1:27" ht="11.25" customHeight="1" x14ac:dyDescent="0.2">
      <c r="A116" s="153"/>
      <c r="B116" s="154"/>
      <c r="C116" s="155"/>
      <c r="D116" s="156"/>
      <c r="E116" s="153"/>
      <c r="F116" s="156"/>
      <c r="G116" s="153"/>
      <c r="H116" s="153"/>
      <c r="I116" s="155"/>
      <c r="J116" s="153"/>
      <c r="K116" s="153"/>
      <c r="L116" s="153"/>
      <c r="M116" s="153"/>
      <c r="N116" s="153"/>
      <c r="O116" s="153"/>
      <c r="P116" s="153"/>
      <c r="Q116" s="153"/>
      <c r="R116" s="153"/>
      <c r="S116" s="153"/>
      <c r="T116" s="153"/>
      <c r="U116" s="153"/>
      <c r="V116" s="153"/>
      <c r="W116" s="153"/>
      <c r="X116" s="153"/>
      <c r="Y116" s="153"/>
      <c r="Z116" s="153"/>
      <c r="AA116" s="153"/>
    </row>
    <row r="117" spans="1:27" ht="11.25" customHeight="1" x14ac:dyDescent="0.2">
      <c r="A117" s="153"/>
      <c r="B117" s="154"/>
      <c r="C117" s="155"/>
      <c r="D117" s="156"/>
      <c r="E117" s="153"/>
      <c r="F117" s="156"/>
      <c r="G117" s="153"/>
      <c r="H117" s="153"/>
      <c r="I117" s="155"/>
      <c r="J117" s="153"/>
      <c r="K117" s="153"/>
      <c r="L117" s="153"/>
      <c r="M117" s="153"/>
      <c r="N117" s="153"/>
      <c r="O117" s="153"/>
      <c r="P117" s="153"/>
      <c r="Q117" s="153"/>
      <c r="R117" s="153"/>
      <c r="S117" s="153"/>
      <c r="T117" s="153"/>
      <c r="U117" s="153"/>
      <c r="V117" s="153"/>
      <c r="W117" s="153"/>
      <c r="X117" s="153"/>
      <c r="Y117" s="153"/>
      <c r="Z117" s="153"/>
      <c r="AA117" s="153"/>
    </row>
    <row r="118" spans="1:27" ht="11.25" customHeight="1" x14ac:dyDescent="0.2">
      <c r="A118" s="153"/>
      <c r="B118" s="154"/>
      <c r="C118" s="155"/>
      <c r="D118" s="156"/>
      <c r="E118" s="153"/>
      <c r="F118" s="156"/>
      <c r="G118" s="153"/>
      <c r="H118" s="153"/>
      <c r="I118" s="155"/>
      <c r="J118" s="153"/>
      <c r="K118" s="153"/>
      <c r="L118" s="153"/>
      <c r="M118" s="153"/>
      <c r="N118" s="153"/>
      <c r="O118" s="153"/>
      <c r="P118" s="153"/>
      <c r="Q118" s="153"/>
      <c r="R118" s="153"/>
      <c r="S118" s="153"/>
      <c r="T118" s="153"/>
      <c r="U118" s="153"/>
      <c r="V118" s="153"/>
      <c r="W118" s="153"/>
      <c r="X118" s="153"/>
      <c r="Y118" s="153"/>
      <c r="Z118" s="153"/>
      <c r="AA118" s="153"/>
    </row>
    <row r="119" spans="1:27" ht="11.25" customHeight="1" x14ac:dyDescent="0.2">
      <c r="A119" s="153"/>
      <c r="B119" s="154"/>
      <c r="C119" s="155"/>
      <c r="D119" s="156"/>
      <c r="E119" s="153"/>
      <c r="F119" s="156"/>
      <c r="G119" s="153"/>
      <c r="H119" s="153"/>
      <c r="I119" s="155"/>
      <c r="J119" s="153"/>
      <c r="K119" s="153"/>
      <c r="L119" s="153"/>
      <c r="M119" s="153"/>
      <c r="N119" s="153"/>
      <c r="O119" s="153"/>
      <c r="P119" s="153"/>
      <c r="Q119" s="153"/>
      <c r="R119" s="153"/>
      <c r="S119" s="153"/>
      <c r="T119" s="153"/>
      <c r="U119" s="153"/>
      <c r="V119" s="153"/>
      <c r="W119" s="153"/>
      <c r="X119" s="153"/>
      <c r="Y119" s="153"/>
      <c r="Z119" s="153"/>
      <c r="AA119" s="153"/>
    </row>
    <row r="120" spans="1:27" ht="11.25" customHeight="1" x14ac:dyDescent="0.2">
      <c r="A120" s="153"/>
      <c r="B120" s="154"/>
      <c r="C120" s="155"/>
      <c r="D120" s="156"/>
      <c r="E120" s="153"/>
      <c r="F120" s="156"/>
      <c r="G120" s="153"/>
      <c r="H120" s="153"/>
      <c r="I120" s="155"/>
      <c r="J120" s="153"/>
      <c r="K120" s="153"/>
      <c r="L120" s="153"/>
      <c r="M120" s="153"/>
      <c r="N120" s="153"/>
      <c r="O120" s="153"/>
      <c r="P120" s="153"/>
      <c r="Q120" s="153"/>
      <c r="R120" s="153"/>
      <c r="S120" s="153"/>
      <c r="T120" s="153"/>
      <c r="U120" s="153"/>
      <c r="V120" s="153"/>
      <c r="W120" s="153"/>
      <c r="X120" s="153"/>
      <c r="Y120" s="153"/>
      <c r="Z120" s="153"/>
      <c r="AA120" s="153"/>
    </row>
    <row r="121" spans="1:27" ht="11.25" customHeight="1" x14ac:dyDescent="0.2">
      <c r="A121" s="153"/>
      <c r="B121" s="154"/>
      <c r="C121" s="155"/>
      <c r="D121" s="156"/>
      <c r="E121" s="153"/>
      <c r="F121" s="156"/>
      <c r="G121" s="153"/>
      <c r="H121" s="153"/>
      <c r="I121" s="155"/>
      <c r="J121" s="153"/>
      <c r="K121" s="153"/>
      <c r="L121" s="153"/>
      <c r="M121" s="153"/>
      <c r="N121" s="153"/>
      <c r="O121" s="153"/>
      <c r="P121" s="153"/>
      <c r="Q121" s="153"/>
      <c r="R121" s="153"/>
      <c r="S121" s="153"/>
      <c r="T121" s="153"/>
      <c r="U121" s="153"/>
      <c r="V121" s="153"/>
      <c r="W121" s="153"/>
      <c r="X121" s="153"/>
      <c r="Y121" s="153"/>
      <c r="Z121" s="153"/>
      <c r="AA121" s="153"/>
    </row>
    <row r="122" spans="1:27" ht="11.25" customHeight="1" x14ac:dyDescent="0.2">
      <c r="A122" s="153"/>
      <c r="B122" s="154"/>
      <c r="C122" s="155"/>
      <c r="D122" s="156"/>
      <c r="E122" s="153"/>
      <c r="F122" s="156"/>
      <c r="G122" s="153"/>
      <c r="H122" s="153"/>
      <c r="I122" s="155"/>
      <c r="J122" s="153"/>
      <c r="K122" s="153"/>
      <c r="L122" s="153"/>
      <c r="M122" s="153"/>
      <c r="N122" s="153"/>
      <c r="O122" s="153"/>
      <c r="P122" s="153"/>
      <c r="Q122" s="153"/>
      <c r="R122" s="153"/>
      <c r="S122" s="153"/>
      <c r="T122" s="153"/>
      <c r="U122" s="153"/>
      <c r="V122" s="153"/>
      <c r="W122" s="153"/>
      <c r="X122" s="153"/>
      <c r="Y122" s="153"/>
      <c r="Z122" s="153"/>
      <c r="AA122" s="153"/>
    </row>
    <row r="123" spans="1:27" ht="11.25" customHeight="1" x14ac:dyDescent="0.2">
      <c r="A123" s="153"/>
      <c r="B123" s="154"/>
      <c r="C123" s="155"/>
      <c r="D123" s="156"/>
      <c r="E123" s="153"/>
      <c r="F123" s="156"/>
      <c r="G123" s="153"/>
      <c r="H123" s="153"/>
      <c r="I123" s="155"/>
      <c r="J123" s="153"/>
      <c r="K123" s="153"/>
      <c r="L123" s="153"/>
      <c r="M123" s="153"/>
      <c r="N123" s="153"/>
      <c r="O123" s="153"/>
      <c r="P123" s="153"/>
      <c r="Q123" s="153"/>
      <c r="R123" s="153"/>
      <c r="S123" s="153"/>
      <c r="T123" s="153"/>
      <c r="U123" s="153"/>
      <c r="V123" s="153"/>
      <c r="W123" s="153"/>
      <c r="X123" s="153"/>
      <c r="Y123" s="153"/>
      <c r="Z123" s="153"/>
      <c r="AA123" s="153"/>
    </row>
    <row r="124" spans="1:27" ht="11.25" customHeight="1" x14ac:dyDescent="0.2">
      <c r="A124" s="153"/>
      <c r="B124" s="154"/>
      <c r="C124" s="155"/>
      <c r="D124" s="156"/>
      <c r="E124" s="153"/>
      <c r="F124" s="156"/>
      <c r="G124" s="153"/>
      <c r="H124" s="153"/>
      <c r="I124" s="155"/>
      <c r="J124" s="153"/>
      <c r="K124" s="153"/>
      <c r="L124" s="153"/>
      <c r="M124" s="153"/>
      <c r="N124" s="153"/>
      <c r="O124" s="153"/>
      <c r="P124" s="153"/>
      <c r="Q124" s="153"/>
      <c r="R124" s="153"/>
      <c r="S124" s="153"/>
      <c r="T124" s="153"/>
      <c r="U124" s="153"/>
      <c r="V124" s="153"/>
      <c r="W124" s="153"/>
      <c r="X124" s="153"/>
      <c r="Y124" s="153"/>
      <c r="Z124" s="153"/>
      <c r="AA124" s="153"/>
    </row>
    <row r="125" spans="1:27" ht="11.25" customHeight="1" x14ac:dyDescent="0.2">
      <c r="A125" s="153"/>
      <c r="B125" s="154"/>
      <c r="C125" s="155"/>
      <c r="D125" s="156"/>
      <c r="E125" s="153"/>
      <c r="F125" s="156"/>
      <c r="G125" s="153"/>
      <c r="H125" s="153"/>
      <c r="I125" s="155"/>
      <c r="J125" s="153"/>
      <c r="K125" s="153"/>
      <c r="L125" s="153"/>
      <c r="M125" s="153"/>
      <c r="N125" s="153"/>
      <c r="O125" s="153"/>
      <c r="P125" s="153"/>
      <c r="Q125" s="153"/>
      <c r="R125" s="153"/>
      <c r="S125" s="153"/>
      <c r="T125" s="153"/>
      <c r="U125" s="153"/>
      <c r="V125" s="153"/>
      <c r="W125" s="153"/>
      <c r="X125" s="153"/>
      <c r="Y125" s="153"/>
      <c r="Z125" s="153"/>
      <c r="AA125" s="153"/>
    </row>
    <row r="126" spans="1:27" ht="11.25" customHeight="1" x14ac:dyDescent="0.2">
      <c r="A126" s="153"/>
      <c r="B126" s="154"/>
      <c r="C126" s="155"/>
      <c r="D126" s="156"/>
      <c r="E126" s="153"/>
      <c r="F126" s="156"/>
      <c r="G126" s="153"/>
      <c r="H126" s="153"/>
      <c r="I126" s="155"/>
      <c r="J126" s="153"/>
      <c r="K126" s="153"/>
      <c r="L126" s="153"/>
      <c r="M126" s="153"/>
      <c r="N126" s="153"/>
      <c r="O126" s="153"/>
      <c r="P126" s="153"/>
      <c r="Q126" s="153"/>
      <c r="R126" s="153"/>
      <c r="S126" s="153"/>
      <c r="T126" s="153"/>
      <c r="U126" s="153"/>
      <c r="V126" s="153"/>
      <c r="W126" s="153"/>
      <c r="X126" s="153"/>
      <c r="Y126" s="153"/>
      <c r="Z126" s="153"/>
      <c r="AA126" s="153"/>
    </row>
    <row r="127" spans="1:27" ht="11.25" customHeight="1" x14ac:dyDescent="0.2">
      <c r="A127" s="153"/>
      <c r="B127" s="154"/>
      <c r="C127" s="155"/>
      <c r="D127" s="156"/>
      <c r="E127" s="153"/>
      <c r="F127" s="156"/>
      <c r="G127" s="153"/>
      <c r="H127" s="153"/>
      <c r="I127" s="155"/>
      <c r="J127" s="153"/>
      <c r="K127" s="153"/>
      <c r="L127" s="153"/>
      <c r="M127" s="153"/>
      <c r="N127" s="153"/>
      <c r="O127" s="153"/>
      <c r="P127" s="153"/>
      <c r="Q127" s="153"/>
      <c r="R127" s="153"/>
      <c r="S127" s="153"/>
      <c r="T127" s="153"/>
      <c r="U127" s="153"/>
      <c r="V127" s="153"/>
      <c r="W127" s="153"/>
      <c r="X127" s="153"/>
      <c r="Y127" s="153"/>
      <c r="Z127" s="153"/>
      <c r="AA127" s="153"/>
    </row>
    <row r="128" spans="1:27" ht="11.25" customHeight="1" x14ac:dyDescent="0.2">
      <c r="A128" s="153"/>
      <c r="B128" s="154"/>
      <c r="C128" s="155"/>
      <c r="D128" s="156"/>
      <c r="E128" s="153"/>
      <c r="F128" s="156"/>
      <c r="G128" s="153"/>
      <c r="H128" s="153"/>
      <c r="I128" s="155"/>
      <c r="J128" s="153"/>
      <c r="K128" s="153"/>
      <c r="L128" s="153"/>
      <c r="M128" s="153"/>
      <c r="N128" s="153"/>
      <c r="O128" s="153"/>
      <c r="P128" s="153"/>
      <c r="Q128" s="153"/>
      <c r="R128" s="153"/>
      <c r="S128" s="153"/>
      <c r="T128" s="153"/>
      <c r="U128" s="153"/>
      <c r="V128" s="153"/>
      <c r="W128" s="153"/>
      <c r="X128" s="153"/>
      <c r="Y128" s="153"/>
      <c r="Z128" s="153"/>
      <c r="AA128" s="153"/>
    </row>
    <row r="129" spans="1:27" ht="11.25" customHeight="1" x14ac:dyDescent="0.2">
      <c r="A129" s="153"/>
      <c r="B129" s="154"/>
      <c r="C129" s="155"/>
      <c r="D129" s="156"/>
      <c r="E129" s="153"/>
      <c r="F129" s="156"/>
      <c r="G129" s="153"/>
      <c r="H129" s="153"/>
      <c r="I129" s="155"/>
      <c r="J129" s="153"/>
      <c r="K129" s="153"/>
      <c r="L129" s="153"/>
      <c r="M129" s="153"/>
      <c r="N129" s="153"/>
      <c r="O129" s="153"/>
      <c r="P129" s="153"/>
      <c r="Q129" s="153"/>
      <c r="R129" s="153"/>
      <c r="S129" s="153"/>
      <c r="T129" s="153"/>
      <c r="U129" s="153"/>
      <c r="V129" s="153"/>
      <c r="W129" s="153"/>
      <c r="X129" s="153"/>
      <c r="Y129" s="153"/>
      <c r="Z129" s="153"/>
      <c r="AA129" s="153"/>
    </row>
    <row r="130" spans="1:27" ht="11.25" customHeight="1" x14ac:dyDescent="0.2">
      <c r="A130" s="153"/>
      <c r="B130" s="154"/>
      <c r="C130" s="155"/>
      <c r="D130" s="156"/>
      <c r="E130" s="153"/>
      <c r="F130" s="156"/>
      <c r="G130" s="153"/>
      <c r="H130" s="153"/>
      <c r="I130" s="155"/>
      <c r="J130" s="153"/>
      <c r="K130" s="153"/>
      <c r="L130" s="153"/>
      <c r="M130" s="153"/>
      <c r="N130" s="153"/>
      <c r="O130" s="153"/>
      <c r="P130" s="153"/>
      <c r="Q130" s="153"/>
      <c r="R130" s="153"/>
      <c r="S130" s="153"/>
      <c r="T130" s="153"/>
      <c r="U130" s="153"/>
      <c r="V130" s="153"/>
      <c r="W130" s="153"/>
      <c r="X130" s="153"/>
      <c r="Y130" s="153"/>
      <c r="Z130" s="153"/>
      <c r="AA130" s="153"/>
    </row>
    <row r="131" spans="1:27" ht="11.25" customHeight="1" x14ac:dyDescent="0.2">
      <c r="A131" s="153"/>
      <c r="B131" s="154"/>
      <c r="C131" s="155"/>
      <c r="D131" s="156"/>
      <c r="E131" s="153"/>
      <c r="F131" s="156"/>
      <c r="G131" s="153"/>
      <c r="H131" s="153"/>
      <c r="I131" s="155"/>
      <c r="J131" s="153"/>
      <c r="K131" s="153"/>
      <c r="L131" s="153"/>
      <c r="M131" s="153"/>
      <c r="N131" s="153"/>
      <c r="O131" s="153"/>
      <c r="P131" s="153"/>
      <c r="Q131" s="153"/>
      <c r="R131" s="153"/>
      <c r="S131" s="153"/>
      <c r="T131" s="153"/>
      <c r="U131" s="153"/>
      <c r="V131" s="153"/>
      <c r="W131" s="153"/>
      <c r="X131" s="153"/>
      <c r="Y131" s="153"/>
      <c r="Z131" s="153"/>
      <c r="AA131" s="153"/>
    </row>
    <row r="132" spans="1:27" ht="11.25" customHeight="1" x14ac:dyDescent="0.2">
      <c r="A132" s="153"/>
      <c r="B132" s="154"/>
      <c r="C132" s="155"/>
      <c r="D132" s="156"/>
      <c r="E132" s="153"/>
      <c r="F132" s="156"/>
      <c r="G132" s="153"/>
      <c r="H132" s="153"/>
      <c r="I132" s="155"/>
      <c r="J132" s="153"/>
      <c r="K132" s="153"/>
      <c r="L132" s="153"/>
      <c r="M132" s="153"/>
      <c r="N132" s="153"/>
      <c r="O132" s="153"/>
      <c r="P132" s="153"/>
      <c r="Q132" s="153"/>
      <c r="R132" s="153"/>
      <c r="S132" s="153"/>
      <c r="T132" s="153"/>
      <c r="U132" s="153"/>
      <c r="V132" s="153"/>
      <c r="W132" s="153"/>
      <c r="X132" s="153"/>
      <c r="Y132" s="153"/>
      <c r="Z132" s="153"/>
      <c r="AA132" s="153"/>
    </row>
    <row r="133" spans="1:27" ht="11.25" customHeight="1" x14ac:dyDescent="0.2">
      <c r="A133" s="153"/>
      <c r="B133" s="154"/>
      <c r="C133" s="155"/>
      <c r="D133" s="156"/>
      <c r="E133" s="153"/>
      <c r="F133" s="156"/>
      <c r="G133" s="153"/>
      <c r="H133" s="153"/>
      <c r="I133" s="155"/>
      <c r="J133" s="153"/>
      <c r="K133" s="153"/>
      <c r="L133" s="153"/>
      <c r="M133" s="153"/>
      <c r="N133" s="153"/>
      <c r="O133" s="153"/>
      <c r="P133" s="153"/>
      <c r="Q133" s="153"/>
      <c r="R133" s="153"/>
      <c r="S133" s="153"/>
      <c r="T133" s="153"/>
      <c r="U133" s="153"/>
      <c r="V133" s="153"/>
      <c r="W133" s="153"/>
      <c r="X133" s="153"/>
      <c r="Y133" s="153"/>
      <c r="Z133" s="153"/>
      <c r="AA133" s="153"/>
    </row>
    <row r="134" spans="1:27" ht="11.25" customHeight="1" x14ac:dyDescent="0.2">
      <c r="A134" s="153"/>
      <c r="B134" s="154"/>
      <c r="C134" s="155"/>
      <c r="D134" s="156"/>
      <c r="E134" s="153"/>
      <c r="F134" s="156"/>
      <c r="G134" s="153"/>
      <c r="H134" s="153"/>
      <c r="I134" s="155"/>
      <c r="J134" s="153"/>
      <c r="K134" s="153"/>
      <c r="L134" s="153"/>
      <c r="M134" s="153"/>
      <c r="N134" s="153"/>
      <c r="O134" s="153"/>
      <c r="P134" s="153"/>
      <c r="Q134" s="153"/>
      <c r="R134" s="153"/>
      <c r="S134" s="153"/>
      <c r="T134" s="153"/>
      <c r="U134" s="153"/>
      <c r="V134" s="153"/>
      <c r="W134" s="153"/>
      <c r="X134" s="153"/>
      <c r="Y134" s="153"/>
      <c r="Z134" s="153"/>
      <c r="AA134" s="153"/>
    </row>
    <row r="135" spans="1:27" ht="11.25" customHeight="1" x14ac:dyDescent="0.2">
      <c r="A135" s="153"/>
      <c r="B135" s="154"/>
      <c r="C135" s="155"/>
      <c r="D135" s="156"/>
      <c r="E135" s="153"/>
      <c r="F135" s="156"/>
      <c r="G135" s="153"/>
      <c r="H135" s="153"/>
      <c r="I135" s="155"/>
      <c r="J135" s="153"/>
      <c r="K135" s="153"/>
      <c r="L135" s="153"/>
      <c r="M135" s="153"/>
      <c r="N135" s="153"/>
      <c r="O135" s="153"/>
      <c r="P135" s="153"/>
      <c r="Q135" s="153"/>
      <c r="R135" s="153"/>
      <c r="S135" s="153"/>
      <c r="T135" s="153"/>
      <c r="U135" s="153"/>
      <c r="V135" s="153"/>
      <c r="W135" s="153"/>
      <c r="X135" s="153"/>
      <c r="Y135" s="153"/>
      <c r="Z135" s="153"/>
      <c r="AA135" s="153"/>
    </row>
    <row r="136" spans="1:27" ht="11.25" customHeight="1" x14ac:dyDescent="0.2">
      <c r="A136" s="153"/>
      <c r="B136" s="154"/>
      <c r="C136" s="155"/>
      <c r="D136" s="156"/>
      <c r="E136" s="153"/>
      <c r="F136" s="156"/>
      <c r="G136" s="153"/>
      <c r="H136" s="153"/>
      <c r="I136" s="155"/>
      <c r="J136" s="153"/>
      <c r="K136" s="153"/>
      <c r="L136" s="153"/>
      <c r="M136" s="153"/>
      <c r="N136" s="153"/>
      <c r="O136" s="153"/>
      <c r="P136" s="153"/>
      <c r="Q136" s="153"/>
      <c r="R136" s="153"/>
      <c r="S136" s="153"/>
      <c r="T136" s="153"/>
      <c r="U136" s="153"/>
      <c r="V136" s="153"/>
      <c r="W136" s="153"/>
      <c r="X136" s="153"/>
      <c r="Y136" s="153"/>
      <c r="Z136" s="153"/>
      <c r="AA136" s="153"/>
    </row>
    <row r="137" spans="1:27" ht="11.25" customHeight="1" x14ac:dyDescent="0.2">
      <c r="A137" s="153"/>
      <c r="B137" s="154"/>
      <c r="C137" s="155"/>
      <c r="D137" s="156"/>
      <c r="E137" s="153"/>
      <c r="F137" s="156"/>
      <c r="G137" s="153"/>
      <c r="H137" s="153"/>
      <c r="I137" s="155"/>
      <c r="J137" s="153"/>
      <c r="K137" s="153"/>
      <c r="L137" s="153"/>
      <c r="M137" s="153"/>
      <c r="N137" s="153"/>
      <c r="O137" s="153"/>
      <c r="P137" s="153"/>
      <c r="Q137" s="153"/>
      <c r="R137" s="153"/>
      <c r="S137" s="153"/>
      <c r="T137" s="153"/>
      <c r="U137" s="153"/>
      <c r="V137" s="153"/>
      <c r="W137" s="153"/>
      <c r="X137" s="153"/>
      <c r="Y137" s="153"/>
      <c r="Z137" s="153"/>
      <c r="AA137" s="153"/>
    </row>
    <row r="138" spans="1:27" ht="11.25" customHeight="1" x14ac:dyDescent="0.2">
      <c r="A138" s="153"/>
      <c r="B138" s="154"/>
      <c r="C138" s="155"/>
      <c r="D138" s="156"/>
      <c r="E138" s="153"/>
      <c r="F138" s="156"/>
      <c r="G138" s="153"/>
      <c r="H138" s="153"/>
      <c r="I138" s="155"/>
      <c r="J138" s="153"/>
      <c r="K138" s="153"/>
      <c r="L138" s="153"/>
      <c r="M138" s="153"/>
      <c r="N138" s="153"/>
      <c r="O138" s="153"/>
      <c r="P138" s="153"/>
      <c r="Q138" s="153"/>
      <c r="R138" s="153"/>
      <c r="S138" s="153"/>
      <c r="T138" s="153"/>
      <c r="U138" s="153"/>
      <c r="V138" s="153"/>
      <c r="W138" s="153"/>
      <c r="X138" s="153"/>
      <c r="Y138" s="153"/>
      <c r="Z138" s="153"/>
      <c r="AA138" s="153"/>
    </row>
    <row r="139" spans="1:27" ht="11.25" customHeight="1" x14ac:dyDescent="0.2">
      <c r="A139" s="153"/>
      <c r="B139" s="154"/>
      <c r="C139" s="155"/>
      <c r="D139" s="156"/>
      <c r="E139" s="153"/>
      <c r="F139" s="156"/>
      <c r="G139" s="153"/>
      <c r="H139" s="153"/>
      <c r="I139" s="155"/>
      <c r="J139" s="153"/>
      <c r="K139" s="153"/>
      <c r="L139" s="153"/>
      <c r="M139" s="153"/>
      <c r="N139" s="153"/>
      <c r="O139" s="153"/>
      <c r="P139" s="153"/>
      <c r="Q139" s="153"/>
      <c r="R139" s="153"/>
      <c r="S139" s="153"/>
      <c r="T139" s="153"/>
      <c r="U139" s="153"/>
      <c r="V139" s="153"/>
      <c r="W139" s="153"/>
      <c r="X139" s="153"/>
      <c r="Y139" s="153"/>
      <c r="Z139" s="153"/>
      <c r="AA139" s="153"/>
    </row>
    <row r="140" spans="1:27" ht="11.25" customHeight="1" x14ac:dyDescent="0.2">
      <c r="A140" s="153"/>
      <c r="B140" s="154"/>
      <c r="C140" s="155"/>
      <c r="D140" s="156"/>
      <c r="E140" s="153"/>
      <c r="F140" s="156"/>
      <c r="G140" s="153"/>
      <c r="H140" s="153"/>
      <c r="I140" s="155"/>
      <c r="J140" s="153"/>
      <c r="K140" s="153"/>
      <c r="L140" s="153"/>
      <c r="M140" s="153"/>
      <c r="N140" s="153"/>
      <c r="O140" s="153"/>
      <c r="P140" s="153"/>
      <c r="Q140" s="153"/>
      <c r="R140" s="153"/>
      <c r="S140" s="153"/>
      <c r="T140" s="153"/>
      <c r="U140" s="153"/>
      <c r="V140" s="153"/>
      <c r="W140" s="153"/>
      <c r="X140" s="153"/>
      <c r="Y140" s="153"/>
      <c r="Z140" s="153"/>
      <c r="AA140" s="153"/>
    </row>
    <row r="141" spans="1:27" ht="11.25" customHeight="1" x14ac:dyDescent="0.2">
      <c r="A141" s="153"/>
      <c r="B141" s="154"/>
      <c r="C141" s="155"/>
      <c r="D141" s="156"/>
      <c r="E141" s="153"/>
      <c r="F141" s="156"/>
      <c r="G141" s="153"/>
      <c r="H141" s="153"/>
      <c r="I141" s="155"/>
      <c r="J141" s="153"/>
      <c r="K141" s="153"/>
      <c r="L141" s="153"/>
      <c r="M141" s="153"/>
      <c r="N141" s="153"/>
      <c r="O141" s="153"/>
      <c r="P141" s="153"/>
      <c r="Q141" s="153"/>
      <c r="R141" s="153"/>
      <c r="S141" s="153"/>
      <c r="T141" s="153"/>
      <c r="U141" s="153"/>
      <c r="V141" s="153"/>
      <c r="W141" s="153"/>
      <c r="X141" s="153"/>
      <c r="Y141" s="153"/>
      <c r="Z141" s="153"/>
      <c r="AA141" s="153"/>
    </row>
    <row r="142" spans="1:27" ht="11.25" customHeight="1" x14ac:dyDescent="0.2">
      <c r="A142" s="153"/>
      <c r="B142" s="154"/>
      <c r="C142" s="155"/>
      <c r="D142" s="156"/>
      <c r="E142" s="153"/>
      <c r="F142" s="156"/>
      <c r="G142" s="153"/>
      <c r="H142" s="153"/>
      <c r="I142" s="155"/>
      <c r="J142" s="153"/>
      <c r="K142" s="153"/>
      <c r="L142" s="153"/>
      <c r="M142" s="153"/>
      <c r="N142" s="153"/>
      <c r="O142" s="153"/>
      <c r="P142" s="153"/>
      <c r="Q142" s="153"/>
      <c r="R142" s="153"/>
      <c r="S142" s="153"/>
      <c r="T142" s="153"/>
      <c r="U142" s="153"/>
      <c r="V142" s="153"/>
      <c r="W142" s="153"/>
      <c r="X142" s="153"/>
      <c r="Y142" s="153"/>
      <c r="Z142" s="153"/>
      <c r="AA142" s="153"/>
    </row>
    <row r="143" spans="1:27" ht="11.25" customHeight="1" x14ac:dyDescent="0.2">
      <c r="A143" s="153"/>
      <c r="B143" s="154"/>
      <c r="C143" s="155"/>
      <c r="D143" s="156"/>
      <c r="E143" s="153"/>
      <c r="F143" s="156"/>
      <c r="G143" s="153"/>
      <c r="H143" s="153"/>
      <c r="I143" s="155"/>
      <c r="J143" s="153"/>
      <c r="K143" s="153"/>
      <c r="L143" s="153"/>
      <c r="M143" s="153"/>
      <c r="N143" s="153"/>
      <c r="O143" s="153"/>
      <c r="P143" s="153"/>
      <c r="Q143" s="153"/>
      <c r="R143" s="153"/>
      <c r="S143" s="153"/>
      <c r="T143" s="153"/>
      <c r="U143" s="153"/>
      <c r="V143" s="153"/>
      <c r="W143" s="153"/>
      <c r="X143" s="153"/>
      <c r="Y143" s="153"/>
      <c r="Z143" s="153"/>
      <c r="AA143" s="153"/>
    </row>
    <row r="144" spans="1:27" ht="11.25" customHeight="1" x14ac:dyDescent="0.2">
      <c r="A144" s="153"/>
      <c r="B144" s="154"/>
      <c r="C144" s="155"/>
      <c r="D144" s="156"/>
      <c r="E144" s="153"/>
      <c r="F144" s="156"/>
      <c r="G144" s="153"/>
      <c r="H144" s="153"/>
      <c r="I144" s="155"/>
      <c r="J144" s="153"/>
      <c r="K144" s="153"/>
      <c r="L144" s="153"/>
      <c r="M144" s="153"/>
      <c r="N144" s="153"/>
      <c r="O144" s="153"/>
      <c r="P144" s="153"/>
      <c r="Q144" s="153"/>
      <c r="R144" s="153"/>
      <c r="S144" s="153"/>
      <c r="T144" s="153"/>
      <c r="U144" s="153"/>
      <c r="V144" s="153"/>
      <c r="W144" s="153"/>
      <c r="X144" s="153"/>
      <c r="Y144" s="153"/>
      <c r="Z144" s="153"/>
      <c r="AA144" s="153"/>
    </row>
    <row r="145" spans="1:27" ht="11.25" customHeight="1" x14ac:dyDescent="0.2">
      <c r="A145" s="153"/>
      <c r="B145" s="154"/>
      <c r="C145" s="155"/>
      <c r="D145" s="156"/>
      <c r="E145" s="153"/>
      <c r="F145" s="156"/>
      <c r="G145" s="153"/>
      <c r="H145" s="153"/>
      <c r="I145" s="155"/>
      <c r="J145" s="153"/>
      <c r="K145" s="153"/>
      <c r="L145" s="153"/>
      <c r="M145" s="153"/>
      <c r="N145" s="153"/>
      <c r="O145" s="153"/>
      <c r="P145" s="153"/>
      <c r="Q145" s="153"/>
      <c r="R145" s="153"/>
      <c r="S145" s="153"/>
      <c r="T145" s="153"/>
      <c r="U145" s="153"/>
      <c r="V145" s="153"/>
      <c r="W145" s="153"/>
      <c r="X145" s="153"/>
      <c r="Y145" s="153"/>
      <c r="Z145" s="153"/>
      <c r="AA145" s="153"/>
    </row>
    <row r="146" spans="1:27" ht="11.25" customHeight="1" x14ac:dyDescent="0.2">
      <c r="A146" s="153"/>
      <c r="B146" s="154"/>
      <c r="C146" s="155"/>
      <c r="D146" s="156"/>
      <c r="E146" s="153"/>
      <c r="F146" s="156"/>
      <c r="G146" s="153"/>
      <c r="H146" s="153"/>
      <c r="I146" s="155"/>
      <c r="J146" s="153"/>
      <c r="K146" s="153"/>
      <c r="L146" s="153"/>
      <c r="M146" s="153"/>
      <c r="N146" s="153"/>
      <c r="O146" s="153"/>
      <c r="P146" s="153"/>
      <c r="Q146" s="153"/>
      <c r="R146" s="153"/>
      <c r="S146" s="153"/>
      <c r="T146" s="153"/>
      <c r="U146" s="153"/>
      <c r="V146" s="153"/>
      <c r="W146" s="153"/>
      <c r="X146" s="153"/>
      <c r="Y146" s="153"/>
      <c r="Z146" s="153"/>
      <c r="AA146" s="153"/>
    </row>
    <row r="147" spans="1:27" ht="11.25" customHeight="1" x14ac:dyDescent="0.2">
      <c r="A147" s="153"/>
      <c r="B147" s="154"/>
      <c r="C147" s="155"/>
      <c r="D147" s="156"/>
      <c r="E147" s="153"/>
      <c r="F147" s="156"/>
      <c r="G147" s="153"/>
      <c r="H147" s="153"/>
      <c r="I147" s="155"/>
      <c r="J147" s="153"/>
      <c r="K147" s="153"/>
      <c r="L147" s="153"/>
      <c r="M147" s="153"/>
      <c r="N147" s="153"/>
      <c r="O147" s="153"/>
      <c r="P147" s="153"/>
      <c r="Q147" s="153"/>
      <c r="R147" s="153"/>
      <c r="S147" s="153"/>
      <c r="T147" s="153"/>
      <c r="U147" s="153"/>
      <c r="V147" s="153"/>
      <c r="W147" s="153"/>
      <c r="X147" s="153"/>
      <c r="Y147" s="153"/>
      <c r="Z147" s="153"/>
      <c r="AA147" s="153"/>
    </row>
    <row r="148" spans="1:27" ht="11.25" customHeight="1" x14ac:dyDescent="0.2">
      <c r="A148" s="153"/>
      <c r="B148" s="154"/>
      <c r="C148" s="155"/>
      <c r="D148" s="156"/>
      <c r="E148" s="153"/>
      <c r="F148" s="156"/>
      <c r="G148" s="153"/>
      <c r="H148" s="153"/>
      <c r="I148" s="155"/>
      <c r="J148" s="153"/>
      <c r="K148" s="153"/>
      <c r="L148" s="153"/>
      <c r="M148" s="153"/>
      <c r="N148" s="153"/>
      <c r="O148" s="153"/>
      <c r="P148" s="153"/>
      <c r="Q148" s="153"/>
      <c r="R148" s="153"/>
      <c r="S148" s="153"/>
      <c r="T148" s="153"/>
      <c r="U148" s="153"/>
      <c r="V148" s="153"/>
      <c r="W148" s="153"/>
      <c r="X148" s="153"/>
      <c r="Y148" s="153"/>
      <c r="Z148" s="153"/>
      <c r="AA148" s="153"/>
    </row>
    <row r="149" spans="1:27" ht="11.25" customHeight="1" x14ac:dyDescent="0.2">
      <c r="A149" s="153"/>
      <c r="B149" s="154"/>
      <c r="C149" s="155"/>
      <c r="D149" s="156"/>
      <c r="E149" s="153"/>
      <c r="F149" s="156"/>
      <c r="G149" s="153"/>
      <c r="H149" s="153"/>
      <c r="I149" s="155"/>
      <c r="J149" s="153"/>
      <c r="K149" s="153"/>
      <c r="L149" s="153"/>
      <c r="M149" s="153"/>
      <c r="N149" s="153"/>
      <c r="O149" s="153"/>
      <c r="P149" s="153"/>
      <c r="Q149" s="153"/>
      <c r="R149" s="153"/>
      <c r="S149" s="153"/>
      <c r="T149" s="153"/>
      <c r="U149" s="153"/>
      <c r="V149" s="153"/>
      <c r="W149" s="153"/>
      <c r="X149" s="153"/>
      <c r="Y149" s="153"/>
      <c r="Z149" s="153"/>
      <c r="AA149" s="153"/>
    </row>
    <row r="150" spans="1:27" ht="11.25" customHeight="1" x14ac:dyDescent="0.2">
      <c r="A150" s="153"/>
      <c r="B150" s="154"/>
      <c r="C150" s="155"/>
      <c r="D150" s="156"/>
      <c r="E150" s="153"/>
      <c r="F150" s="156"/>
      <c r="G150" s="153"/>
      <c r="H150" s="153"/>
      <c r="I150" s="155"/>
      <c r="J150" s="153"/>
      <c r="K150" s="153"/>
      <c r="L150" s="153"/>
      <c r="M150" s="153"/>
      <c r="N150" s="153"/>
      <c r="O150" s="153"/>
      <c r="P150" s="153"/>
      <c r="Q150" s="153"/>
      <c r="R150" s="153"/>
      <c r="S150" s="153"/>
      <c r="T150" s="153"/>
      <c r="U150" s="153"/>
      <c r="V150" s="153"/>
      <c r="W150" s="153"/>
      <c r="X150" s="153"/>
      <c r="Y150" s="153"/>
      <c r="Z150" s="153"/>
      <c r="AA150" s="153"/>
    </row>
    <row r="151" spans="1:27" ht="11.25" customHeight="1" x14ac:dyDescent="0.2">
      <c r="A151" s="153"/>
      <c r="B151" s="154"/>
      <c r="C151" s="155"/>
      <c r="D151" s="156"/>
      <c r="E151" s="153"/>
      <c r="F151" s="156"/>
      <c r="G151" s="153"/>
      <c r="H151" s="153"/>
      <c r="I151" s="155"/>
      <c r="J151" s="153"/>
      <c r="K151" s="153"/>
      <c r="L151" s="153"/>
      <c r="M151" s="153"/>
      <c r="N151" s="153"/>
      <c r="O151" s="153"/>
      <c r="P151" s="153"/>
      <c r="Q151" s="153"/>
      <c r="R151" s="153"/>
      <c r="S151" s="153"/>
      <c r="T151" s="153"/>
      <c r="U151" s="153"/>
      <c r="V151" s="153"/>
      <c r="W151" s="153"/>
      <c r="X151" s="153"/>
      <c r="Y151" s="153"/>
      <c r="Z151" s="153"/>
      <c r="AA151" s="153"/>
    </row>
    <row r="152" spans="1:27" ht="11.25" customHeight="1" x14ac:dyDescent="0.2">
      <c r="A152" s="153"/>
      <c r="B152" s="154"/>
      <c r="C152" s="155"/>
      <c r="D152" s="156"/>
      <c r="E152" s="153"/>
      <c r="F152" s="156"/>
      <c r="G152" s="153"/>
      <c r="H152" s="153"/>
      <c r="I152" s="155"/>
      <c r="J152" s="153"/>
      <c r="K152" s="153"/>
      <c r="L152" s="153"/>
      <c r="M152" s="153"/>
      <c r="N152" s="153"/>
      <c r="O152" s="153"/>
      <c r="P152" s="153"/>
      <c r="Q152" s="153"/>
      <c r="R152" s="153"/>
      <c r="S152" s="153"/>
      <c r="T152" s="153"/>
      <c r="U152" s="153"/>
      <c r="V152" s="153"/>
      <c r="W152" s="153"/>
      <c r="X152" s="153"/>
      <c r="Y152" s="153"/>
      <c r="Z152" s="153"/>
      <c r="AA152" s="153"/>
    </row>
    <row r="153" spans="1:27" ht="11.25" customHeight="1" x14ac:dyDescent="0.2">
      <c r="A153" s="153"/>
      <c r="B153" s="154"/>
      <c r="C153" s="155"/>
      <c r="D153" s="156"/>
      <c r="E153" s="153"/>
      <c r="F153" s="156"/>
      <c r="G153" s="153"/>
      <c r="H153" s="153"/>
      <c r="I153" s="155"/>
      <c r="J153" s="153"/>
      <c r="K153" s="153"/>
      <c r="L153" s="153"/>
      <c r="M153" s="153"/>
      <c r="N153" s="153"/>
      <c r="O153" s="153"/>
      <c r="P153" s="153"/>
      <c r="Q153" s="153"/>
      <c r="R153" s="153"/>
      <c r="S153" s="153"/>
      <c r="T153" s="153"/>
      <c r="U153" s="153"/>
      <c r="V153" s="153"/>
      <c r="W153" s="153"/>
      <c r="X153" s="153"/>
      <c r="Y153" s="153"/>
      <c r="Z153" s="153"/>
      <c r="AA153" s="153"/>
    </row>
    <row r="154" spans="1:27" ht="11.25" customHeight="1" x14ac:dyDescent="0.2">
      <c r="A154" s="153"/>
      <c r="B154" s="154"/>
      <c r="C154" s="155"/>
      <c r="D154" s="156"/>
      <c r="E154" s="153"/>
      <c r="F154" s="156"/>
      <c r="G154" s="153"/>
      <c r="H154" s="153"/>
      <c r="I154" s="155"/>
      <c r="J154" s="153"/>
      <c r="K154" s="153"/>
      <c r="L154" s="153"/>
      <c r="M154" s="153"/>
      <c r="N154" s="153"/>
      <c r="O154" s="153"/>
      <c r="P154" s="153"/>
      <c r="Q154" s="153"/>
      <c r="R154" s="153"/>
      <c r="S154" s="153"/>
      <c r="T154" s="153"/>
      <c r="U154" s="153"/>
      <c r="V154" s="153"/>
      <c r="W154" s="153"/>
      <c r="X154" s="153"/>
      <c r="Y154" s="153"/>
      <c r="Z154" s="153"/>
      <c r="AA154" s="153"/>
    </row>
    <row r="155" spans="1:27" ht="11.25" customHeight="1" x14ac:dyDescent="0.2">
      <c r="A155" s="153"/>
      <c r="B155" s="154"/>
      <c r="C155" s="155"/>
      <c r="D155" s="156"/>
      <c r="E155" s="153"/>
      <c r="F155" s="156"/>
      <c r="G155" s="153"/>
      <c r="H155" s="153"/>
      <c r="I155" s="155"/>
      <c r="J155" s="153"/>
      <c r="K155" s="153"/>
      <c r="L155" s="153"/>
      <c r="M155" s="153"/>
      <c r="N155" s="153"/>
      <c r="O155" s="153"/>
      <c r="P155" s="153"/>
      <c r="Q155" s="153"/>
      <c r="R155" s="153"/>
      <c r="S155" s="153"/>
      <c r="T155" s="153"/>
      <c r="U155" s="153"/>
      <c r="V155" s="153"/>
      <c r="W155" s="153"/>
      <c r="X155" s="153"/>
      <c r="Y155" s="153"/>
      <c r="Z155" s="153"/>
      <c r="AA155" s="153"/>
    </row>
    <row r="156" spans="1:27" ht="11.25" customHeight="1" x14ac:dyDescent="0.2">
      <c r="A156" s="153"/>
      <c r="B156" s="154"/>
      <c r="C156" s="155"/>
      <c r="D156" s="156"/>
      <c r="E156" s="153"/>
      <c r="F156" s="156"/>
      <c r="G156" s="153"/>
      <c r="H156" s="153"/>
      <c r="I156" s="155"/>
      <c r="J156" s="153"/>
      <c r="K156" s="153"/>
      <c r="L156" s="153"/>
      <c r="M156" s="153"/>
      <c r="N156" s="153"/>
      <c r="O156" s="153"/>
      <c r="P156" s="153"/>
      <c r="Q156" s="153"/>
      <c r="R156" s="153"/>
      <c r="S156" s="153"/>
      <c r="T156" s="153"/>
      <c r="U156" s="153"/>
      <c r="V156" s="153"/>
      <c r="W156" s="153"/>
      <c r="X156" s="153"/>
      <c r="Y156" s="153"/>
      <c r="Z156" s="153"/>
      <c r="AA156" s="153"/>
    </row>
    <row r="157" spans="1:27" ht="11.25" customHeight="1" x14ac:dyDescent="0.2">
      <c r="A157" s="153"/>
      <c r="B157" s="154"/>
      <c r="C157" s="155"/>
      <c r="D157" s="156"/>
      <c r="E157" s="153"/>
      <c r="F157" s="156"/>
      <c r="G157" s="153"/>
      <c r="H157" s="153"/>
      <c r="I157" s="155"/>
      <c r="J157" s="153"/>
      <c r="K157" s="153"/>
      <c r="L157" s="153"/>
      <c r="M157" s="153"/>
      <c r="N157" s="153"/>
      <c r="O157" s="153"/>
      <c r="P157" s="153"/>
      <c r="Q157" s="153"/>
      <c r="R157" s="153"/>
      <c r="S157" s="153"/>
      <c r="T157" s="153"/>
      <c r="U157" s="153"/>
      <c r="V157" s="153"/>
      <c r="W157" s="153"/>
      <c r="X157" s="153"/>
      <c r="Y157" s="153"/>
      <c r="Z157" s="153"/>
      <c r="AA157" s="153"/>
    </row>
    <row r="158" spans="1:27" ht="11.25" customHeight="1" x14ac:dyDescent="0.2">
      <c r="A158" s="153"/>
      <c r="B158" s="154"/>
      <c r="C158" s="155"/>
      <c r="D158" s="156"/>
      <c r="E158" s="153"/>
      <c r="F158" s="156"/>
      <c r="G158" s="153"/>
      <c r="H158" s="153"/>
      <c r="I158" s="155"/>
      <c r="J158" s="153"/>
      <c r="K158" s="153"/>
      <c r="L158" s="153"/>
      <c r="M158" s="153"/>
      <c r="N158" s="153"/>
      <c r="O158" s="153"/>
      <c r="P158" s="153"/>
      <c r="Q158" s="153"/>
      <c r="R158" s="153"/>
      <c r="S158" s="153"/>
      <c r="T158" s="153"/>
      <c r="U158" s="153"/>
      <c r="V158" s="153"/>
      <c r="W158" s="153"/>
      <c r="X158" s="153"/>
      <c r="Y158" s="153"/>
      <c r="Z158" s="153"/>
      <c r="AA158" s="153"/>
    </row>
    <row r="159" spans="1:27" ht="11.25" customHeight="1" x14ac:dyDescent="0.2">
      <c r="A159" s="153"/>
      <c r="B159" s="154"/>
      <c r="C159" s="155"/>
      <c r="D159" s="156"/>
      <c r="E159" s="153"/>
      <c r="F159" s="156"/>
      <c r="G159" s="153"/>
      <c r="H159" s="153"/>
      <c r="I159" s="155"/>
      <c r="J159" s="153"/>
      <c r="K159" s="153"/>
      <c r="L159" s="153"/>
      <c r="M159" s="153"/>
      <c r="N159" s="153"/>
      <c r="O159" s="153"/>
      <c r="P159" s="153"/>
      <c r="Q159" s="153"/>
      <c r="R159" s="153"/>
      <c r="S159" s="153"/>
      <c r="T159" s="153"/>
      <c r="U159" s="153"/>
      <c r="V159" s="153"/>
      <c r="W159" s="153"/>
      <c r="X159" s="153"/>
      <c r="Y159" s="153"/>
      <c r="Z159" s="153"/>
      <c r="AA159" s="153"/>
    </row>
    <row r="160" spans="1:27" ht="11.25" customHeight="1" x14ac:dyDescent="0.2">
      <c r="A160" s="153"/>
      <c r="B160" s="154"/>
      <c r="C160" s="155"/>
      <c r="D160" s="156"/>
      <c r="E160" s="153"/>
      <c r="F160" s="156"/>
      <c r="G160" s="153"/>
      <c r="H160" s="153"/>
      <c r="I160" s="155"/>
      <c r="J160" s="153"/>
      <c r="K160" s="153"/>
      <c r="L160" s="153"/>
      <c r="M160" s="153"/>
      <c r="N160" s="153"/>
      <c r="O160" s="153"/>
      <c r="P160" s="153"/>
      <c r="Q160" s="153"/>
      <c r="R160" s="153"/>
      <c r="S160" s="153"/>
      <c r="T160" s="153"/>
      <c r="U160" s="153"/>
      <c r="V160" s="153"/>
      <c r="W160" s="153"/>
      <c r="X160" s="153"/>
      <c r="Y160" s="153"/>
      <c r="Z160" s="153"/>
      <c r="AA160" s="153"/>
    </row>
    <row r="161" spans="1:27" ht="11.25" customHeight="1" x14ac:dyDescent="0.2">
      <c r="A161" s="153"/>
      <c r="B161" s="154"/>
      <c r="C161" s="155"/>
      <c r="D161" s="156"/>
      <c r="E161" s="153"/>
      <c r="F161" s="156"/>
      <c r="G161" s="153"/>
      <c r="H161" s="153"/>
      <c r="I161" s="155"/>
      <c r="J161" s="153"/>
      <c r="K161" s="153"/>
      <c r="L161" s="153"/>
      <c r="M161" s="153"/>
      <c r="N161" s="153"/>
      <c r="O161" s="153"/>
      <c r="P161" s="153"/>
      <c r="Q161" s="153"/>
      <c r="R161" s="153"/>
      <c r="S161" s="153"/>
      <c r="T161" s="153"/>
      <c r="U161" s="153"/>
      <c r="V161" s="153"/>
      <c r="W161" s="153"/>
      <c r="X161" s="153"/>
      <c r="Y161" s="153"/>
      <c r="Z161" s="153"/>
      <c r="AA161" s="153"/>
    </row>
    <row r="162" spans="1:27" ht="11.25" customHeight="1" x14ac:dyDescent="0.2">
      <c r="A162" s="153"/>
      <c r="B162" s="154"/>
      <c r="C162" s="155"/>
      <c r="D162" s="156"/>
      <c r="E162" s="153"/>
      <c r="F162" s="156"/>
      <c r="G162" s="153"/>
      <c r="H162" s="153"/>
      <c r="I162" s="155"/>
      <c r="J162" s="153"/>
      <c r="K162" s="153"/>
      <c r="L162" s="153"/>
      <c r="M162" s="153"/>
      <c r="N162" s="153"/>
      <c r="O162" s="153"/>
      <c r="P162" s="153"/>
      <c r="Q162" s="153"/>
      <c r="R162" s="153"/>
      <c r="S162" s="153"/>
      <c r="T162" s="153"/>
      <c r="U162" s="153"/>
      <c r="V162" s="153"/>
      <c r="W162" s="153"/>
      <c r="X162" s="153"/>
      <c r="Y162" s="153"/>
      <c r="Z162" s="153"/>
      <c r="AA162" s="153"/>
    </row>
    <row r="163" spans="1:27" ht="11.25" customHeight="1" x14ac:dyDescent="0.2">
      <c r="A163" s="153"/>
      <c r="B163" s="154"/>
      <c r="C163" s="155"/>
      <c r="D163" s="156"/>
      <c r="E163" s="153"/>
      <c r="F163" s="156"/>
      <c r="G163" s="153"/>
      <c r="H163" s="153"/>
      <c r="I163" s="155"/>
      <c r="J163" s="153"/>
      <c r="K163" s="153"/>
      <c r="L163" s="153"/>
      <c r="M163" s="153"/>
      <c r="N163" s="153"/>
      <c r="O163" s="153"/>
      <c r="P163" s="153"/>
      <c r="Q163" s="153"/>
      <c r="R163" s="153"/>
      <c r="S163" s="153"/>
      <c r="T163" s="153"/>
      <c r="U163" s="153"/>
      <c r="V163" s="153"/>
      <c r="W163" s="153"/>
      <c r="X163" s="153"/>
      <c r="Y163" s="153"/>
      <c r="Z163" s="153"/>
      <c r="AA163" s="153"/>
    </row>
    <row r="164" spans="1:27" ht="11.25" customHeight="1" x14ac:dyDescent="0.2">
      <c r="A164" s="153"/>
      <c r="B164" s="154"/>
      <c r="C164" s="155"/>
      <c r="D164" s="156"/>
      <c r="E164" s="153"/>
      <c r="F164" s="156"/>
      <c r="G164" s="153"/>
      <c r="H164" s="153"/>
      <c r="I164" s="155"/>
      <c r="J164" s="153"/>
      <c r="K164" s="153"/>
      <c r="L164" s="153"/>
      <c r="M164" s="153"/>
      <c r="N164" s="153"/>
      <c r="O164" s="153"/>
      <c r="P164" s="153"/>
      <c r="Q164" s="153"/>
      <c r="R164" s="153"/>
      <c r="S164" s="153"/>
      <c r="T164" s="153"/>
      <c r="U164" s="153"/>
      <c r="V164" s="153"/>
      <c r="W164" s="153"/>
      <c r="X164" s="153"/>
      <c r="Y164" s="153"/>
      <c r="Z164" s="153"/>
      <c r="AA164" s="153"/>
    </row>
    <row r="165" spans="1:27" ht="11.25" customHeight="1" x14ac:dyDescent="0.2">
      <c r="A165" s="153"/>
      <c r="B165" s="154"/>
      <c r="C165" s="155"/>
      <c r="D165" s="156"/>
      <c r="E165" s="153"/>
      <c r="F165" s="156"/>
      <c r="G165" s="153"/>
      <c r="H165" s="153"/>
      <c r="I165" s="155"/>
      <c r="J165" s="153"/>
      <c r="K165" s="153"/>
      <c r="L165" s="153"/>
      <c r="M165" s="153"/>
      <c r="N165" s="153"/>
      <c r="O165" s="153"/>
      <c r="P165" s="153"/>
      <c r="Q165" s="153"/>
      <c r="R165" s="153"/>
      <c r="S165" s="153"/>
      <c r="T165" s="153"/>
      <c r="U165" s="153"/>
      <c r="V165" s="153"/>
      <c r="W165" s="153"/>
      <c r="X165" s="153"/>
      <c r="Y165" s="153"/>
      <c r="Z165" s="153"/>
      <c r="AA165" s="153"/>
    </row>
    <row r="166" spans="1:27" ht="11.25" customHeight="1" x14ac:dyDescent="0.2">
      <c r="A166" s="153"/>
      <c r="B166" s="154"/>
      <c r="C166" s="155"/>
      <c r="D166" s="156"/>
      <c r="E166" s="153"/>
      <c r="F166" s="156"/>
      <c r="G166" s="153"/>
      <c r="H166" s="153"/>
      <c r="I166" s="155"/>
      <c r="J166" s="153"/>
      <c r="K166" s="153"/>
      <c r="L166" s="153"/>
      <c r="M166" s="153"/>
      <c r="N166" s="153"/>
      <c r="O166" s="153"/>
      <c r="P166" s="153"/>
      <c r="Q166" s="153"/>
      <c r="R166" s="153"/>
      <c r="S166" s="153"/>
      <c r="T166" s="153"/>
      <c r="U166" s="153"/>
      <c r="V166" s="153"/>
      <c r="W166" s="153"/>
      <c r="X166" s="153"/>
      <c r="Y166" s="153"/>
      <c r="Z166" s="153"/>
      <c r="AA166" s="153"/>
    </row>
    <row r="167" spans="1:27" ht="11.25" customHeight="1" x14ac:dyDescent="0.2">
      <c r="A167" s="153"/>
      <c r="B167" s="154"/>
      <c r="C167" s="155"/>
      <c r="D167" s="156"/>
      <c r="E167" s="153"/>
      <c r="F167" s="156"/>
      <c r="G167" s="153"/>
      <c r="H167" s="153"/>
      <c r="I167" s="155"/>
      <c r="J167" s="153"/>
      <c r="K167" s="153"/>
      <c r="L167" s="153"/>
      <c r="M167" s="153"/>
      <c r="N167" s="153"/>
      <c r="O167" s="153"/>
      <c r="P167" s="153"/>
      <c r="Q167" s="153"/>
      <c r="R167" s="153"/>
      <c r="S167" s="153"/>
      <c r="T167" s="153"/>
      <c r="U167" s="153"/>
      <c r="V167" s="153"/>
      <c r="W167" s="153"/>
      <c r="X167" s="153"/>
      <c r="Y167" s="153"/>
      <c r="Z167" s="153"/>
      <c r="AA167" s="153"/>
    </row>
    <row r="168" spans="1:27" ht="11.25" customHeight="1" x14ac:dyDescent="0.2">
      <c r="A168" s="153"/>
      <c r="B168" s="154"/>
      <c r="C168" s="155"/>
      <c r="D168" s="156"/>
      <c r="E168" s="153"/>
      <c r="F168" s="156"/>
      <c r="G168" s="153"/>
      <c r="H168" s="153"/>
      <c r="I168" s="155"/>
      <c r="J168" s="153"/>
      <c r="K168" s="153"/>
      <c r="L168" s="153"/>
      <c r="M168" s="153"/>
      <c r="N168" s="153"/>
      <c r="O168" s="153"/>
      <c r="P168" s="153"/>
      <c r="Q168" s="153"/>
      <c r="R168" s="153"/>
      <c r="S168" s="153"/>
      <c r="T168" s="153"/>
      <c r="U168" s="153"/>
      <c r="V168" s="153"/>
      <c r="W168" s="153"/>
      <c r="X168" s="153"/>
      <c r="Y168" s="153"/>
      <c r="Z168" s="153"/>
      <c r="AA168" s="153"/>
    </row>
    <row r="169" spans="1:27" ht="11.25" customHeight="1" x14ac:dyDescent="0.2">
      <c r="A169" s="153"/>
      <c r="B169" s="154"/>
      <c r="C169" s="155"/>
      <c r="D169" s="156"/>
      <c r="E169" s="153"/>
      <c r="F169" s="156"/>
      <c r="G169" s="153"/>
      <c r="H169" s="153"/>
      <c r="I169" s="155"/>
      <c r="J169" s="153"/>
      <c r="K169" s="153"/>
      <c r="L169" s="153"/>
      <c r="M169" s="153"/>
      <c r="N169" s="153"/>
      <c r="O169" s="153"/>
      <c r="P169" s="153"/>
      <c r="Q169" s="153"/>
      <c r="R169" s="153"/>
      <c r="S169" s="153"/>
      <c r="T169" s="153"/>
      <c r="U169" s="153"/>
      <c r="V169" s="153"/>
      <c r="W169" s="153"/>
      <c r="X169" s="153"/>
      <c r="Y169" s="153"/>
      <c r="Z169" s="153"/>
      <c r="AA169" s="153"/>
    </row>
    <row r="170" spans="1:27" ht="11.25" customHeight="1" x14ac:dyDescent="0.2">
      <c r="A170" s="153"/>
      <c r="B170" s="154"/>
      <c r="C170" s="155"/>
      <c r="D170" s="156"/>
      <c r="E170" s="153"/>
      <c r="F170" s="156"/>
      <c r="G170" s="153"/>
      <c r="H170" s="153"/>
      <c r="I170" s="155"/>
      <c r="J170" s="153"/>
      <c r="K170" s="153"/>
      <c r="L170" s="153"/>
      <c r="M170" s="153"/>
      <c r="N170" s="153"/>
      <c r="O170" s="153"/>
      <c r="P170" s="153"/>
      <c r="Q170" s="153"/>
      <c r="R170" s="153"/>
      <c r="S170" s="153"/>
      <c r="T170" s="153"/>
      <c r="U170" s="153"/>
      <c r="V170" s="153"/>
      <c r="W170" s="153"/>
      <c r="X170" s="153"/>
      <c r="Y170" s="153"/>
      <c r="Z170" s="153"/>
      <c r="AA170" s="153"/>
    </row>
    <row r="171" spans="1:27" ht="11.25" customHeight="1" x14ac:dyDescent="0.2">
      <c r="A171" s="153"/>
      <c r="B171" s="154"/>
      <c r="C171" s="155"/>
      <c r="D171" s="156"/>
      <c r="E171" s="153"/>
      <c r="F171" s="156"/>
      <c r="G171" s="153"/>
      <c r="H171" s="153"/>
      <c r="I171" s="155"/>
      <c r="J171" s="153"/>
      <c r="K171" s="153"/>
      <c r="L171" s="153"/>
      <c r="M171" s="153"/>
      <c r="N171" s="153"/>
      <c r="O171" s="153"/>
      <c r="P171" s="153"/>
      <c r="Q171" s="153"/>
      <c r="R171" s="153"/>
      <c r="S171" s="153"/>
      <c r="T171" s="153"/>
      <c r="U171" s="153"/>
      <c r="V171" s="153"/>
      <c r="W171" s="153"/>
      <c r="X171" s="153"/>
      <c r="Y171" s="153"/>
      <c r="Z171" s="153"/>
      <c r="AA171" s="153"/>
    </row>
    <row r="172" spans="1:27" ht="11.25" customHeight="1" x14ac:dyDescent="0.2">
      <c r="A172" s="153"/>
      <c r="B172" s="154"/>
      <c r="C172" s="155"/>
      <c r="D172" s="156"/>
      <c r="E172" s="153"/>
      <c r="F172" s="156"/>
      <c r="G172" s="153"/>
      <c r="H172" s="153"/>
      <c r="I172" s="155"/>
      <c r="J172" s="153"/>
      <c r="K172" s="153"/>
      <c r="L172" s="153"/>
      <c r="M172" s="153"/>
      <c r="N172" s="153"/>
      <c r="O172" s="153"/>
      <c r="P172" s="153"/>
      <c r="Q172" s="153"/>
      <c r="R172" s="153"/>
      <c r="S172" s="153"/>
      <c r="T172" s="153"/>
      <c r="U172" s="153"/>
      <c r="V172" s="153"/>
      <c r="W172" s="153"/>
      <c r="X172" s="153"/>
      <c r="Y172" s="153"/>
      <c r="Z172" s="153"/>
      <c r="AA172" s="153"/>
    </row>
    <row r="173" spans="1:27" ht="11.25" customHeight="1" x14ac:dyDescent="0.2">
      <c r="A173" s="153"/>
      <c r="B173" s="154"/>
      <c r="C173" s="155"/>
      <c r="D173" s="156"/>
      <c r="E173" s="153"/>
      <c r="F173" s="156"/>
      <c r="G173" s="153"/>
      <c r="H173" s="153"/>
      <c r="I173" s="155"/>
      <c r="J173" s="153"/>
      <c r="K173" s="153"/>
      <c r="L173" s="153"/>
      <c r="M173" s="153"/>
      <c r="N173" s="153"/>
      <c r="O173" s="153"/>
      <c r="P173" s="153"/>
      <c r="Q173" s="153"/>
      <c r="R173" s="153"/>
      <c r="S173" s="153"/>
      <c r="T173" s="153"/>
      <c r="U173" s="153"/>
      <c r="V173" s="153"/>
      <c r="W173" s="153"/>
      <c r="X173" s="153"/>
      <c r="Y173" s="153"/>
      <c r="Z173" s="153"/>
      <c r="AA173" s="153"/>
    </row>
    <row r="174" spans="1:27" ht="11.25" customHeight="1" x14ac:dyDescent="0.2">
      <c r="A174" s="153"/>
      <c r="B174" s="154"/>
      <c r="C174" s="155"/>
      <c r="D174" s="156"/>
      <c r="E174" s="153"/>
      <c r="F174" s="156"/>
      <c r="G174" s="153"/>
      <c r="H174" s="153"/>
      <c r="I174" s="155"/>
      <c r="J174" s="153"/>
      <c r="K174" s="153"/>
      <c r="L174" s="153"/>
      <c r="M174" s="153"/>
      <c r="N174" s="153"/>
      <c r="O174" s="153"/>
      <c r="P174" s="153"/>
      <c r="Q174" s="153"/>
      <c r="R174" s="153"/>
      <c r="S174" s="153"/>
      <c r="T174" s="153"/>
      <c r="U174" s="153"/>
      <c r="V174" s="153"/>
      <c r="W174" s="153"/>
      <c r="X174" s="153"/>
      <c r="Y174" s="153"/>
      <c r="Z174" s="153"/>
      <c r="AA174" s="153"/>
    </row>
    <row r="175" spans="1:27" ht="11.25" customHeight="1" x14ac:dyDescent="0.2">
      <c r="A175" s="153"/>
      <c r="B175" s="154"/>
      <c r="C175" s="155"/>
      <c r="D175" s="156"/>
      <c r="E175" s="153"/>
      <c r="F175" s="156"/>
      <c r="G175" s="153"/>
      <c r="H175" s="153"/>
      <c r="I175" s="155"/>
      <c r="J175" s="153"/>
      <c r="K175" s="153"/>
      <c r="L175" s="153"/>
      <c r="M175" s="153"/>
      <c r="N175" s="153"/>
      <c r="O175" s="153"/>
      <c r="P175" s="153"/>
      <c r="Q175" s="153"/>
      <c r="R175" s="153"/>
      <c r="S175" s="153"/>
      <c r="T175" s="153"/>
      <c r="U175" s="153"/>
      <c r="V175" s="153"/>
      <c r="W175" s="153"/>
      <c r="X175" s="153"/>
      <c r="Y175" s="153"/>
      <c r="Z175" s="153"/>
      <c r="AA175" s="153"/>
    </row>
    <row r="176" spans="1:27" ht="11.25" customHeight="1" x14ac:dyDescent="0.2">
      <c r="A176" s="153"/>
      <c r="B176" s="154"/>
      <c r="C176" s="155"/>
      <c r="D176" s="156"/>
      <c r="E176" s="153"/>
      <c r="F176" s="156"/>
      <c r="G176" s="153"/>
      <c r="H176" s="153"/>
      <c r="I176" s="155"/>
      <c r="J176" s="153"/>
      <c r="K176" s="153"/>
      <c r="L176" s="153"/>
      <c r="M176" s="153"/>
      <c r="N176" s="153"/>
      <c r="O176" s="153"/>
      <c r="P176" s="153"/>
      <c r="Q176" s="153"/>
      <c r="R176" s="153"/>
      <c r="S176" s="153"/>
      <c r="T176" s="153"/>
      <c r="U176" s="153"/>
      <c r="V176" s="153"/>
      <c r="W176" s="153"/>
      <c r="X176" s="153"/>
      <c r="Y176" s="153"/>
      <c r="Z176" s="153"/>
      <c r="AA176" s="153"/>
    </row>
    <row r="177" spans="1:27" ht="11.25" customHeight="1" x14ac:dyDescent="0.2">
      <c r="A177" s="153"/>
      <c r="B177" s="154"/>
      <c r="C177" s="155"/>
      <c r="D177" s="156"/>
      <c r="E177" s="153"/>
      <c r="F177" s="156"/>
      <c r="G177" s="153"/>
      <c r="H177" s="153"/>
      <c r="I177" s="155"/>
      <c r="J177" s="153"/>
      <c r="K177" s="153"/>
      <c r="L177" s="153"/>
      <c r="M177" s="153"/>
      <c r="N177" s="153"/>
      <c r="O177" s="153"/>
      <c r="P177" s="153"/>
      <c r="Q177" s="153"/>
      <c r="R177" s="153"/>
      <c r="S177" s="153"/>
      <c r="T177" s="153"/>
      <c r="U177" s="153"/>
      <c r="V177" s="153"/>
      <c r="W177" s="153"/>
      <c r="X177" s="153"/>
      <c r="Y177" s="153"/>
      <c r="Z177" s="153"/>
      <c r="AA177" s="153"/>
    </row>
    <row r="178" spans="1:27" ht="11.25" customHeight="1" x14ac:dyDescent="0.2">
      <c r="A178" s="153"/>
      <c r="B178" s="154"/>
      <c r="C178" s="155"/>
      <c r="D178" s="156"/>
      <c r="E178" s="153"/>
      <c r="F178" s="156"/>
      <c r="G178" s="153"/>
      <c r="H178" s="153"/>
      <c r="I178" s="155"/>
      <c r="J178" s="153"/>
      <c r="K178" s="153"/>
      <c r="L178" s="153"/>
      <c r="M178" s="153"/>
      <c r="N178" s="153"/>
      <c r="O178" s="153"/>
      <c r="P178" s="153"/>
      <c r="Q178" s="153"/>
      <c r="R178" s="153"/>
      <c r="S178" s="153"/>
      <c r="T178" s="153"/>
      <c r="U178" s="153"/>
      <c r="V178" s="153"/>
      <c r="W178" s="153"/>
      <c r="X178" s="153"/>
      <c r="Y178" s="153"/>
      <c r="Z178" s="153"/>
      <c r="AA178" s="153"/>
    </row>
    <row r="179" spans="1:27" ht="11.25" customHeight="1" x14ac:dyDescent="0.2">
      <c r="A179" s="153"/>
      <c r="B179" s="154"/>
      <c r="C179" s="155"/>
      <c r="D179" s="156"/>
      <c r="E179" s="153"/>
      <c r="F179" s="156"/>
      <c r="G179" s="153"/>
      <c r="H179" s="153"/>
      <c r="I179" s="155"/>
      <c r="J179" s="153"/>
      <c r="K179" s="153"/>
      <c r="L179" s="153"/>
      <c r="M179" s="153"/>
      <c r="N179" s="153"/>
      <c r="O179" s="153"/>
      <c r="P179" s="153"/>
      <c r="Q179" s="153"/>
      <c r="R179" s="153"/>
      <c r="S179" s="153"/>
      <c r="T179" s="153"/>
      <c r="U179" s="153"/>
      <c r="V179" s="153"/>
      <c r="W179" s="153"/>
      <c r="X179" s="153"/>
      <c r="Y179" s="153"/>
      <c r="Z179" s="153"/>
      <c r="AA179" s="153"/>
    </row>
    <row r="180" spans="1:27" ht="11.25" customHeight="1" x14ac:dyDescent="0.2">
      <c r="A180" s="153"/>
      <c r="B180" s="154"/>
      <c r="C180" s="155"/>
      <c r="D180" s="156"/>
      <c r="E180" s="153"/>
      <c r="F180" s="156"/>
      <c r="G180" s="153"/>
      <c r="H180" s="153"/>
      <c r="I180" s="155"/>
      <c r="J180" s="153"/>
      <c r="K180" s="153"/>
      <c r="L180" s="153"/>
      <c r="M180" s="153"/>
      <c r="N180" s="153"/>
      <c r="O180" s="153"/>
      <c r="P180" s="153"/>
      <c r="Q180" s="153"/>
      <c r="R180" s="153"/>
      <c r="S180" s="153"/>
      <c r="T180" s="153"/>
      <c r="U180" s="153"/>
      <c r="V180" s="153"/>
      <c r="W180" s="153"/>
      <c r="X180" s="153"/>
      <c r="Y180" s="153"/>
      <c r="Z180" s="153"/>
      <c r="AA180" s="153"/>
    </row>
    <row r="181" spans="1:27" ht="11.25" customHeight="1" x14ac:dyDescent="0.2">
      <c r="A181" s="153"/>
      <c r="B181" s="154"/>
      <c r="C181" s="155"/>
      <c r="D181" s="156"/>
      <c r="E181" s="153"/>
      <c r="F181" s="156"/>
      <c r="G181" s="153"/>
      <c r="H181" s="153"/>
      <c r="I181" s="155"/>
      <c r="J181" s="153"/>
      <c r="K181" s="153"/>
      <c r="L181" s="153"/>
      <c r="M181" s="153"/>
      <c r="N181" s="153"/>
      <c r="O181" s="153"/>
      <c r="P181" s="153"/>
      <c r="Q181" s="153"/>
      <c r="R181" s="153"/>
      <c r="S181" s="153"/>
      <c r="T181" s="153"/>
      <c r="U181" s="153"/>
      <c r="V181" s="153"/>
      <c r="W181" s="153"/>
      <c r="X181" s="153"/>
      <c r="Y181" s="153"/>
      <c r="Z181" s="153"/>
      <c r="AA181" s="153"/>
    </row>
    <row r="182" spans="1:27" ht="11.25" customHeight="1" x14ac:dyDescent="0.2">
      <c r="A182" s="153"/>
      <c r="B182" s="154"/>
      <c r="C182" s="155"/>
      <c r="D182" s="156"/>
      <c r="E182" s="153"/>
      <c r="F182" s="156"/>
      <c r="G182" s="153"/>
      <c r="H182" s="153"/>
      <c r="I182" s="155"/>
      <c r="J182" s="153"/>
      <c r="K182" s="153"/>
      <c r="L182" s="153"/>
      <c r="M182" s="153"/>
      <c r="N182" s="153"/>
      <c r="O182" s="153"/>
      <c r="P182" s="153"/>
      <c r="Q182" s="153"/>
      <c r="R182" s="153"/>
      <c r="S182" s="153"/>
      <c r="T182" s="153"/>
      <c r="U182" s="153"/>
      <c r="V182" s="153"/>
      <c r="W182" s="153"/>
      <c r="X182" s="153"/>
      <c r="Y182" s="153"/>
      <c r="Z182" s="153"/>
      <c r="AA182" s="153"/>
    </row>
    <row r="183" spans="1:27" ht="11.25" customHeight="1" x14ac:dyDescent="0.2">
      <c r="A183" s="153"/>
      <c r="B183" s="154"/>
      <c r="C183" s="155"/>
      <c r="D183" s="156"/>
      <c r="E183" s="153"/>
      <c r="F183" s="156"/>
      <c r="G183" s="153"/>
      <c r="H183" s="153"/>
      <c r="I183" s="155"/>
      <c r="J183" s="153"/>
      <c r="K183" s="153"/>
      <c r="L183" s="153"/>
      <c r="M183" s="153"/>
      <c r="N183" s="153"/>
      <c r="O183" s="153"/>
      <c r="P183" s="153"/>
      <c r="Q183" s="153"/>
      <c r="R183" s="153"/>
      <c r="S183" s="153"/>
      <c r="T183" s="153"/>
      <c r="U183" s="153"/>
      <c r="V183" s="153"/>
      <c r="W183" s="153"/>
      <c r="X183" s="153"/>
      <c r="Y183" s="153"/>
      <c r="Z183" s="153"/>
      <c r="AA183" s="153"/>
    </row>
    <row r="184" spans="1:27" ht="11.25" customHeight="1" x14ac:dyDescent="0.2">
      <c r="A184" s="153"/>
      <c r="B184" s="154"/>
      <c r="C184" s="155"/>
      <c r="D184" s="156"/>
      <c r="E184" s="153"/>
      <c r="F184" s="156"/>
      <c r="G184" s="153"/>
      <c r="H184" s="153"/>
      <c r="I184" s="155"/>
      <c r="J184" s="153"/>
      <c r="K184" s="153"/>
      <c r="L184" s="153"/>
      <c r="M184" s="153"/>
      <c r="N184" s="153"/>
      <c r="O184" s="153"/>
      <c r="P184" s="153"/>
      <c r="Q184" s="153"/>
      <c r="R184" s="153"/>
      <c r="S184" s="153"/>
      <c r="T184" s="153"/>
      <c r="U184" s="153"/>
      <c r="V184" s="153"/>
      <c r="W184" s="153"/>
      <c r="X184" s="153"/>
      <c r="Y184" s="153"/>
      <c r="Z184" s="153"/>
      <c r="AA184" s="153"/>
    </row>
    <row r="185" spans="1:27" ht="11.25" customHeight="1" x14ac:dyDescent="0.2">
      <c r="A185" s="153"/>
      <c r="B185" s="154"/>
      <c r="C185" s="155"/>
      <c r="D185" s="156"/>
      <c r="E185" s="153"/>
      <c r="F185" s="156"/>
      <c r="G185" s="153"/>
      <c r="H185" s="153"/>
      <c r="I185" s="155"/>
      <c r="J185" s="153"/>
      <c r="K185" s="153"/>
      <c r="L185" s="153"/>
      <c r="M185" s="153"/>
      <c r="N185" s="153"/>
      <c r="O185" s="153"/>
      <c r="P185" s="153"/>
      <c r="Q185" s="153"/>
      <c r="R185" s="153"/>
      <c r="S185" s="153"/>
      <c r="T185" s="153"/>
      <c r="U185" s="153"/>
      <c r="V185" s="153"/>
      <c r="W185" s="153"/>
      <c r="X185" s="153"/>
      <c r="Y185" s="153"/>
      <c r="Z185" s="153"/>
      <c r="AA185" s="153"/>
    </row>
    <row r="186" spans="1:27" ht="11.25" customHeight="1" x14ac:dyDescent="0.2">
      <c r="A186" s="153"/>
      <c r="B186" s="154"/>
      <c r="C186" s="155"/>
      <c r="D186" s="156"/>
      <c r="E186" s="153"/>
      <c r="F186" s="156"/>
      <c r="G186" s="153"/>
      <c r="H186" s="153"/>
      <c r="I186" s="155"/>
      <c r="J186" s="153"/>
      <c r="K186" s="153"/>
      <c r="L186" s="153"/>
      <c r="M186" s="153"/>
      <c r="N186" s="153"/>
      <c r="O186" s="153"/>
      <c r="P186" s="153"/>
      <c r="Q186" s="153"/>
      <c r="R186" s="153"/>
      <c r="S186" s="153"/>
      <c r="T186" s="153"/>
      <c r="U186" s="153"/>
      <c r="V186" s="153"/>
      <c r="W186" s="153"/>
      <c r="X186" s="153"/>
      <c r="Y186" s="153"/>
      <c r="Z186" s="153"/>
      <c r="AA186" s="153"/>
    </row>
    <row r="187" spans="1:27" ht="11.25" customHeight="1" x14ac:dyDescent="0.2">
      <c r="A187" s="153"/>
      <c r="B187" s="154"/>
      <c r="C187" s="155"/>
      <c r="D187" s="156"/>
      <c r="E187" s="153"/>
      <c r="F187" s="156"/>
      <c r="G187" s="153"/>
      <c r="H187" s="153"/>
      <c r="I187" s="155"/>
      <c r="J187" s="153"/>
      <c r="K187" s="153"/>
      <c r="L187" s="153"/>
      <c r="M187" s="153"/>
      <c r="N187" s="153"/>
      <c r="O187" s="153"/>
      <c r="P187" s="153"/>
      <c r="Q187" s="153"/>
      <c r="R187" s="153"/>
      <c r="S187" s="153"/>
      <c r="T187" s="153"/>
      <c r="U187" s="153"/>
      <c r="V187" s="153"/>
      <c r="W187" s="153"/>
      <c r="X187" s="153"/>
      <c r="Y187" s="153"/>
      <c r="Z187" s="153"/>
      <c r="AA187" s="153"/>
    </row>
    <row r="188" spans="1:27" ht="11.25" customHeight="1" x14ac:dyDescent="0.2">
      <c r="A188" s="153"/>
      <c r="B188" s="154"/>
      <c r="C188" s="155"/>
      <c r="D188" s="156"/>
      <c r="E188" s="153"/>
      <c r="F188" s="156"/>
      <c r="G188" s="153"/>
      <c r="H188" s="153"/>
      <c r="I188" s="155"/>
      <c r="J188" s="153"/>
      <c r="K188" s="153"/>
      <c r="L188" s="153"/>
      <c r="M188" s="153"/>
      <c r="N188" s="153"/>
      <c r="O188" s="153"/>
      <c r="P188" s="153"/>
      <c r="Q188" s="153"/>
      <c r="R188" s="153"/>
      <c r="S188" s="153"/>
      <c r="T188" s="153"/>
      <c r="U188" s="153"/>
      <c r="V188" s="153"/>
      <c r="W188" s="153"/>
      <c r="X188" s="153"/>
      <c r="Y188" s="153"/>
      <c r="Z188" s="153"/>
      <c r="AA188" s="153"/>
    </row>
    <row r="189" spans="1:27" ht="11.25" customHeight="1" x14ac:dyDescent="0.2">
      <c r="A189" s="153"/>
      <c r="B189" s="154"/>
      <c r="C189" s="155"/>
      <c r="D189" s="156"/>
      <c r="E189" s="153"/>
      <c r="F189" s="156"/>
      <c r="G189" s="153"/>
      <c r="H189" s="153"/>
      <c r="I189" s="155"/>
      <c r="J189" s="153"/>
      <c r="K189" s="153"/>
      <c r="L189" s="153"/>
      <c r="M189" s="153"/>
      <c r="N189" s="153"/>
      <c r="O189" s="153"/>
      <c r="P189" s="153"/>
      <c r="Q189" s="153"/>
      <c r="R189" s="153"/>
      <c r="S189" s="153"/>
      <c r="T189" s="153"/>
      <c r="U189" s="153"/>
      <c r="V189" s="153"/>
      <c r="W189" s="153"/>
      <c r="X189" s="153"/>
      <c r="Y189" s="153"/>
      <c r="Z189" s="153"/>
      <c r="AA189" s="153"/>
    </row>
    <row r="190" spans="1:27" ht="11.25" customHeight="1" x14ac:dyDescent="0.2">
      <c r="A190" s="153"/>
      <c r="B190" s="154"/>
      <c r="C190" s="155"/>
      <c r="D190" s="156"/>
      <c r="E190" s="153"/>
      <c r="F190" s="156"/>
      <c r="G190" s="153"/>
      <c r="H190" s="153"/>
      <c r="I190" s="155"/>
      <c r="J190" s="153"/>
      <c r="K190" s="153"/>
      <c r="L190" s="153"/>
      <c r="M190" s="153"/>
      <c r="N190" s="153"/>
      <c r="O190" s="153"/>
      <c r="P190" s="153"/>
      <c r="Q190" s="153"/>
      <c r="R190" s="153"/>
      <c r="S190" s="153"/>
      <c r="T190" s="153"/>
      <c r="U190" s="153"/>
      <c r="V190" s="153"/>
      <c r="W190" s="153"/>
      <c r="X190" s="153"/>
      <c r="Y190" s="153"/>
      <c r="Z190" s="153"/>
      <c r="AA190" s="153"/>
    </row>
    <row r="191" spans="1:27" ht="11.25" customHeight="1" x14ac:dyDescent="0.2">
      <c r="A191" s="153"/>
      <c r="B191" s="154"/>
      <c r="C191" s="155"/>
      <c r="D191" s="156"/>
      <c r="E191" s="153"/>
      <c r="F191" s="156"/>
      <c r="G191" s="153"/>
      <c r="H191" s="153"/>
      <c r="I191" s="155"/>
      <c r="J191" s="153"/>
      <c r="K191" s="153"/>
      <c r="L191" s="153"/>
      <c r="M191" s="153"/>
      <c r="N191" s="153"/>
      <c r="O191" s="153"/>
      <c r="P191" s="153"/>
      <c r="Q191" s="153"/>
      <c r="R191" s="153"/>
      <c r="S191" s="153"/>
      <c r="T191" s="153"/>
      <c r="U191" s="153"/>
      <c r="V191" s="153"/>
      <c r="W191" s="153"/>
      <c r="X191" s="153"/>
      <c r="Y191" s="153"/>
      <c r="Z191" s="153"/>
      <c r="AA191" s="153"/>
    </row>
    <row r="192" spans="1:27" ht="11.25" customHeight="1" x14ac:dyDescent="0.2">
      <c r="A192" s="153"/>
      <c r="B192" s="154"/>
      <c r="C192" s="155"/>
      <c r="D192" s="156"/>
      <c r="E192" s="153"/>
      <c r="F192" s="156"/>
      <c r="G192" s="153"/>
      <c r="H192" s="153"/>
      <c r="I192" s="155"/>
      <c r="J192" s="153"/>
      <c r="K192" s="153"/>
      <c r="L192" s="153"/>
      <c r="M192" s="153"/>
      <c r="N192" s="153"/>
      <c r="O192" s="153"/>
      <c r="P192" s="153"/>
      <c r="Q192" s="153"/>
      <c r="R192" s="153"/>
      <c r="S192" s="153"/>
      <c r="T192" s="153"/>
      <c r="U192" s="153"/>
      <c r="V192" s="153"/>
      <c r="W192" s="153"/>
      <c r="X192" s="153"/>
      <c r="Y192" s="153"/>
      <c r="Z192" s="153"/>
      <c r="AA192" s="153"/>
    </row>
    <row r="193" spans="1:27" ht="11.25" customHeight="1" x14ac:dyDescent="0.2">
      <c r="A193" s="153"/>
      <c r="B193" s="154"/>
      <c r="C193" s="155"/>
      <c r="D193" s="156"/>
      <c r="E193" s="153"/>
      <c r="F193" s="156"/>
      <c r="G193" s="153"/>
      <c r="H193" s="153"/>
      <c r="I193" s="155"/>
      <c r="J193" s="153"/>
      <c r="K193" s="153"/>
      <c r="L193" s="153"/>
      <c r="M193" s="153"/>
      <c r="N193" s="153"/>
      <c r="O193" s="153"/>
      <c r="P193" s="153"/>
      <c r="Q193" s="153"/>
      <c r="R193" s="153"/>
      <c r="S193" s="153"/>
      <c r="T193" s="153"/>
      <c r="U193" s="153"/>
      <c r="V193" s="153"/>
      <c r="W193" s="153"/>
      <c r="X193" s="153"/>
      <c r="Y193" s="153"/>
      <c r="Z193" s="153"/>
      <c r="AA193" s="153"/>
    </row>
    <row r="194" spans="1:27" ht="11.25" customHeight="1" x14ac:dyDescent="0.2">
      <c r="A194" s="153"/>
      <c r="B194" s="154"/>
      <c r="C194" s="155"/>
      <c r="D194" s="156"/>
      <c r="E194" s="153"/>
      <c r="F194" s="156"/>
      <c r="G194" s="153"/>
      <c r="H194" s="153"/>
      <c r="I194" s="155"/>
      <c r="J194" s="153"/>
      <c r="K194" s="153"/>
      <c r="L194" s="153"/>
      <c r="M194" s="153"/>
      <c r="N194" s="153"/>
      <c r="O194" s="153"/>
      <c r="P194" s="153"/>
      <c r="Q194" s="153"/>
      <c r="R194" s="153"/>
      <c r="S194" s="153"/>
      <c r="T194" s="153"/>
      <c r="U194" s="153"/>
      <c r="V194" s="153"/>
      <c r="W194" s="153"/>
      <c r="X194" s="153"/>
      <c r="Y194" s="153"/>
      <c r="Z194" s="153"/>
      <c r="AA194" s="153"/>
    </row>
    <row r="195" spans="1:27" ht="11.25" customHeight="1" x14ac:dyDescent="0.2">
      <c r="A195" s="153"/>
      <c r="B195" s="154"/>
      <c r="C195" s="155"/>
      <c r="D195" s="156"/>
      <c r="E195" s="153"/>
      <c r="F195" s="156"/>
      <c r="G195" s="153"/>
      <c r="H195" s="153"/>
      <c r="I195" s="155"/>
      <c r="J195" s="153"/>
      <c r="K195" s="153"/>
      <c r="L195" s="153"/>
      <c r="M195" s="153"/>
      <c r="N195" s="153"/>
      <c r="O195" s="153"/>
      <c r="P195" s="153"/>
      <c r="Q195" s="153"/>
      <c r="R195" s="153"/>
      <c r="S195" s="153"/>
      <c r="T195" s="153"/>
      <c r="U195" s="153"/>
      <c r="V195" s="153"/>
      <c r="W195" s="153"/>
      <c r="X195" s="153"/>
      <c r="Y195" s="153"/>
      <c r="Z195" s="153"/>
      <c r="AA195" s="153"/>
    </row>
    <row r="196" spans="1:27" ht="11.25" customHeight="1" x14ac:dyDescent="0.2">
      <c r="A196" s="153"/>
      <c r="B196" s="154"/>
      <c r="C196" s="155"/>
      <c r="D196" s="156"/>
      <c r="E196" s="153"/>
      <c r="F196" s="156"/>
      <c r="G196" s="153"/>
      <c r="H196" s="153"/>
      <c r="I196" s="155"/>
      <c r="J196" s="153"/>
      <c r="K196" s="153"/>
      <c r="L196" s="153"/>
      <c r="M196" s="153"/>
      <c r="N196" s="153"/>
      <c r="O196" s="153"/>
      <c r="P196" s="153"/>
      <c r="Q196" s="153"/>
      <c r="R196" s="153"/>
      <c r="S196" s="153"/>
      <c r="T196" s="153"/>
      <c r="U196" s="153"/>
      <c r="V196" s="153"/>
      <c r="W196" s="153"/>
      <c r="X196" s="153"/>
      <c r="Y196" s="153"/>
      <c r="Z196" s="153"/>
      <c r="AA196" s="153"/>
    </row>
    <row r="197" spans="1:27" ht="11.25" customHeight="1" x14ac:dyDescent="0.2">
      <c r="A197" s="153"/>
      <c r="B197" s="154"/>
      <c r="C197" s="155"/>
      <c r="D197" s="156"/>
      <c r="E197" s="153"/>
      <c r="F197" s="156"/>
      <c r="G197" s="153"/>
      <c r="H197" s="153"/>
      <c r="I197" s="155"/>
      <c r="J197" s="153"/>
      <c r="K197" s="153"/>
      <c r="L197" s="153"/>
      <c r="M197" s="153"/>
      <c r="N197" s="153"/>
      <c r="O197" s="153"/>
      <c r="P197" s="153"/>
      <c r="Q197" s="153"/>
      <c r="R197" s="153"/>
      <c r="S197" s="153"/>
      <c r="T197" s="153"/>
      <c r="U197" s="153"/>
      <c r="V197" s="153"/>
      <c r="W197" s="153"/>
      <c r="X197" s="153"/>
      <c r="Y197" s="153"/>
      <c r="Z197" s="153"/>
      <c r="AA197" s="153"/>
    </row>
    <row r="198" spans="1:27" ht="11.25" customHeight="1" x14ac:dyDescent="0.2">
      <c r="A198" s="153"/>
      <c r="B198" s="154"/>
      <c r="C198" s="155"/>
      <c r="D198" s="156"/>
      <c r="E198" s="153"/>
      <c r="F198" s="156"/>
      <c r="G198" s="153"/>
      <c r="H198" s="153"/>
      <c r="I198" s="155"/>
      <c r="J198" s="153"/>
      <c r="K198" s="153"/>
      <c r="L198" s="153"/>
      <c r="M198" s="153"/>
      <c r="N198" s="153"/>
      <c r="O198" s="153"/>
      <c r="P198" s="153"/>
      <c r="Q198" s="153"/>
      <c r="R198" s="153"/>
      <c r="S198" s="153"/>
      <c r="T198" s="153"/>
      <c r="U198" s="153"/>
      <c r="V198" s="153"/>
      <c r="W198" s="153"/>
      <c r="X198" s="153"/>
      <c r="Y198" s="153"/>
      <c r="Z198" s="153"/>
      <c r="AA198" s="153"/>
    </row>
    <row r="199" spans="1:27" ht="11.25" customHeight="1" x14ac:dyDescent="0.2">
      <c r="A199" s="153"/>
      <c r="B199" s="154"/>
      <c r="C199" s="155"/>
      <c r="D199" s="156"/>
      <c r="E199" s="153"/>
      <c r="F199" s="156"/>
      <c r="G199" s="153"/>
      <c r="H199" s="153"/>
      <c r="I199" s="155"/>
      <c r="J199" s="153"/>
      <c r="K199" s="153"/>
      <c r="L199" s="153"/>
      <c r="M199" s="153"/>
      <c r="N199" s="153"/>
      <c r="O199" s="153"/>
      <c r="P199" s="153"/>
      <c r="Q199" s="153"/>
      <c r="R199" s="153"/>
      <c r="S199" s="153"/>
      <c r="T199" s="153"/>
      <c r="U199" s="153"/>
      <c r="V199" s="153"/>
      <c r="W199" s="153"/>
      <c r="X199" s="153"/>
      <c r="Y199" s="153"/>
      <c r="Z199" s="153"/>
      <c r="AA199" s="153"/>
    </row>
    <row r="200" spans="1:27" ht="11.25" customHeight="1" x14ac:dyDescent="0.2">
      <c r="A200" s="153"/>
      <c r="B200" s="154"/>
      <c r="C200" s="155"/>
      <c r="D200" s="156"/>
      <c r="E200" s="153"/>
      <c r="F200" s="156"/>
      <c r="G200" s="153"/>
      <c r="H200" s="153"/>
      <c r="I200" s="155"/>
      <c r="J200" s="153"/>
      <c r="K200" s="153"/>
      <c r="L200" s="153"/>
      <c r="M200" s="153"/>
      <c r="N200" s="153"/>
      <c r="O200" s="153"/>
      <c r="P200" s="153"/>
      <c r="Q200" s="153"/>
      <c r="R200" s="153"/>
      <c r="S200" s="153"/>
      <c r="T200" s="153"/>
      <c r="U200" s="153"/>
      <c r="V200" s="153"/>
      <c r="W200" s="153"/>
      <c r="X200" s="153"/>
      <c r="Y200" s="153"/>
      <c r="Z200" s="153"/>
      <c r="AA200" s="153"/>
    </row>
    <row r="201" spans="1:27" ht="11.25" customHeight="1" x14ac:dyDescent="0.2">
      <c r="A201" s="153"/>
      <c r="B201" s="154"/>
      <c r="C201" s="155"/>
      <c r="D201" s="156"/>
      <c r="E201" s="153"/>
      <c r="F201" s="156"/>
      <c r="G201" s="153"/>
      <c r="H201" s="153"/>
      <c r="I201" s="155"/>
      <c r="J201" s="153"/>
      <c r="K201" s="153"/>
      <c r="L201" s="153"/>
      <c r="M201" s="153"/>
      <c r="N201" s="153"/>
      <c r="O201" s="153"/>
      <c r="P201" s="153"/>
      <c r="Q201" s="153"/>
      <c r="R201" s="153"/>
      <c r="S201" s="153"/>
      <c r="T201" s="153"/>
      <c r="U201" s="153"/>
      <c r="V201" s="153"/>
      <c r="W201" s="153"/>
      <c r="X201" s="153"/>
      <c r="Y201" s="153"/>
      <c r="Z201" s="153"/>
      <c r="AA201" s="153"/>
    </row>
    <row r="202" spans="1:27" ht="11.25" customHeight="1" x14ac:dyDescent="0.2">
      <c r="A202" s="153"/>
      <c r="B202" s="154"/>
      <c r="C202" s="155"/>
      <c r="D202" s="156"/>
      <c r="E202" s="153"/>
      <c r="F202" s="156"/>
      <c r="G202" s="153"/>
      <c r="H202" s="153"/>
      <c r="I202" s="155"/>
      <c r="J202" s="153"/>
      <c r="K202" s="153"/>
      <c r="L202" s="153"/>
      <c r="M202" s="153"/>
      <c r="N202" s="153"/>
      <c r="O202" s="153"/>
      <c r="P202" s="153"/>
      <c r="Q202" s="153"/>
      <c r="R202" s="153"/>
      <c r="S202" s="153"/>
      <c r="T202" s="153"/>
      <c r="U202" s="153"/>
      <c r="V202" s="153"/>
      <c r="W202" s="153"/>
      <c r="X202" s="153"/>
      <c r="Y202" s="153"/>
      <c r="Z202" s="153"/>
      <c r="AA202" s="153"/>
    </row>
    <row r="203" spans="1:27" ht="11.25" customHeight="1" x14ac:dyDescent="0.2">
      <c r="A203" s="153"/>
      <c r="B203" s="154"/>
      <c r="C203" s="155"/>
      <c r="D203" s="156"/>
      <c r="E203" s="153"/>
      <c r="F203" s="156"/>
      <c r="G203" s="153"/>
      <c r="H203" s="153"/>
      <c r="I203" s="155"/>
      <c r="J203" s="153"/>
      <c r="K203" s="153"/>
      <c r="L203" s="153"/>
      <c r="M203" s="153"/>
      <c r="N203" s="153"/>
      <c r="O203" s="153"/>
      <c r="P203" s="153"/>
      <c r="Q203" s="153"/>
      <c r="R203" s="153"/>
      <c r="S203" s="153"/>
      <c r="T203" s="153"/>
      <c r="U203" s="153"/>
      <c r="V203" s="153"/>
      <c r="W203" s="153"/>
      <c r="X203" s="153"/>
      <c r="Y203" s="153"/>
      <c r="Z203" s="153"/>
      <c r="AA203" s="153"/>
    </row>
    <row r="204" spans="1:27" ht="11.25" customHeight="1" x14ac:dyDescent="0.2">
      <c r="A204" s="153"/>
      <c r="B204" s="154"/>
      <c r="C204" s="155"/>
      <c r="D204" s="156"/>
      <c r="E204" s="153"/>
      <c r="F204" s="156"/>
      <c r="G204" s="153"/>
      <c r="H204" s="153"/>
      <c r="I204" s="155"/>
      <c r="J204" s="153"/>
      <c r="K204" s="153"/>
      <c r="L204" s="153"/>
      <c r="M204" s="153"/>
      <c r="N204" s="153"/>
      <c r="O204" s="153"/>
      <c r="P204" s="153"/>
      <c r="Q204" s="153"/>
      <c r="R204" s="153"/>
      <c r="S204" s="153"/>
      <c r="T204" s="153"/>
      <c r="U204" s="153"/>
      <c r="V204" s="153"/>
      <c r="W204" s="153"/>
      <c r="X204" s="153"/>
      <c r="Y204" s="153"/>
      <c r="Z204" s="153"/>
      <c r="AA204" s="153"/>
    </row>
    <row r="205" spans="1:27" ht="11.25" customHeight="1" x14ac:dyDescent="0.2">
      <c r="A205" s="153"/>
      <c r="B205" s="154"/>
      <c r="C205" s="155"/>
      <c r="D205" s="156"/>
      <c r="E205" s="153"/>
      <c r="F205" s="156"/>
      <c r="G205" s="153"/>
      <c r="H205" s="153"/>
      <c r="I205" s="155"/>
      <c r="J205" s="153"/>
      <c r="K205" s="153"/>
      <c r="L205" s="153"/>
      <c r="M205" s="153"/>
      <c r="N205" s="153"/>
      <c r="O205" s="153"/>
      <c r="P205" s="153"/>
      <c r="Q205" s="153"/>
      <c r="R205" s="153"/>
      <c r="S205" s="153"/>
      <c r="T205" s="153"/>
      <c r="U205" s="153"/>
      <c r="V205" s="153"/>
      <c r="W205" s="153"/>
      <c r="X205" s="153"/>
      <c r="Y205" s="153"/>
      <c r="Z205" s="153"/>
      <c r="AA205" s="153"/>
    </row>
    <row r="206" spans="1:27" ht="11.25" customHeight="1" x14ac:dyDescent="0.2">
      <c r="A206" s="153"/>
      <c r="B206" s="154"/>
      <c r="C206" s="155"/>
      <c r="D206" s="156"/>
      <c r="E206" s="153"/>
      <c r="F206" s="156"/>
      <c r="G206" s="153"/>
      <c r="H206" s="153"/>
      <c r="I206" s="155"/>
      <c r="J206" s="153"/>
      <c r="K206" s="153"/>
      <c r="L206" s="153"/>
      <c r="M206" s="153"/>
      <c r="N206" s="153"/>
      <c r="O206" s="153"/>
      <c r="P206" s="153"/>
      <c r="Q206" s="153"/>
      <c r="R206" s="153"/>
      <c r="S206" s="153"/>
      <c r="T206" s="153"/>
      <c r="U206" s="153"/>
      <c r="V206" s="153"/>
      <c r="W206" s="153"/>
      <c r="X206" s="153"/>
      <c r="Y206" s="153"/>
      <c r="Z206" s="153"/>
      <c r="AA206" s="153"/>
    </row>
    <row r="207" spans="1:27" ht="11.25" customHeight="1" x14ac:dyDescent="0.2">
      <c r="A207" s="153"/>
      <c r="B207" s="154"/>
      <c r="C207" s="155"/>
      <c r="D207" s="156"/>
      <c r="E207" s="153"/>
      <c r="F207" s="156"/>
      <c r="G207" s="153"/>
      <c r="H207" s="153"/>
      <c r="I207" s="155"/>
      <c r="J207" s="153"/>
      <c r="K207" s="153"/>
      <c r="L207" s="153"/>
      <c r="M207" s="153"/>
      <c r="N207" s="153"/>
      <c r="O207" s="153"/>
      <c r="P207" s="153"/>
      <c r="Q207" s="153"/>
      <c r="R207" s="153"/>
      <c r="S207" s="153"/>
      <c r="T207" s="153"/>
      <c r="U207" s="153"/>
      <c r="V207" s="153"/>
      <c r="W207" s="153"/>
      <c r="X207" s="153"/>
      <c r="Y207" s="153"/>
      <c r="Z207" s="153"/>
      <c r="AA207" s="153"/>
    </row>
    <row r="208" spans="1:27" ht="11.25" customHeight="1" x14ac:dyDescent="0.2">
      <c r="A208" s="153"/>
      <c r="B208" s="154"/>
      <c r="C208" s="155"/>
      <c r="D208" s="156"/>
      <c r="E208" s="153"/>
      <c r="F208" s="156"/>
      <c r="G208" s="153"/>
      <c r="H208" s="153"/>
      <c r="I208" s="155"/>
      <c r="J208" s="153"/>
      <c r="K208" s="153"/>
      <c r="L208" s="153"/>
      <c r="M208" s="153"/>
      <c r="N208" s="153"/>
      <c r="O208" s="153"/>
      <c r="P208" s="153"/>
      <c r="Q208" s="153"/>
      <c r="R208" s="153"/>
      <c r="S208" s="153"/>
      <c r="T208" s="153"/>
      <c r="U208" s="153"/>
      <c r="V208" s="153"/>
      <c r="W208" s="153"/>
      <c r="X208" s="153"/>
      <c r="Y208" s="153"/>
      <c r="Z208" s="153"/>
      <c r="AA208" s="153"/>
    </row>
    <row r="209" spans="1:27" ht="11.25" customHeight="1" x14ac:dyDescent="0.2">
      <c r="A209" s="153"/>
      <c r="B209" s="154"/>
      <c r="C209" s="155"/>
      <c r="D209" s="156"/>
      <c r="E209" s="153"/>
      <c r="F209" s="156"/>
      <c r="G209" s="153"/>
      <c r="H209" s="153"/>
      <c r="I209" s="155"/>
      <c r="J209" s="153"/>
      <c r="K209" s="153"/>
      <c r="L209" s="153"/>
      <c r="M209" s="153"/>
      <c r="N209" s="153"/>
      <c r="O209" s="153"/>
      <c r="P209" s="153"/>
      <c r="Q209" s="153"/>
      <c r="R209" s="153"/>
      <c r="S209" s="153"/>
      <c r="T209" s="153"/>
      <c r="U209" s="153"/>
      <c r="V209" s="153"/>
      <c r="W209" s="153"/>
      <c r="X209" s="153"/>
      <c r="Y209" s="153"/>
      <c r="Z209" s="153"/>
      <c r="AA209" s="153"/>
    </row>
    <row r="210" spans="1:27" ht="11.25" customHeight="1" x14ac:dyDescent="0.2">
      <c r="A210" s="153"/>
      <c r="B210" s="154"/>
      <c r="C210" s="155"/>
      <c r="D210" s="156"/>
      <c r="E210" s="153"/>
      <c r="F210" s="156"/>
      <c r="G210" s="153"/>
      <c r="H210" s="153"/>
      <c r="I210" s="155"/>
      <c r="J210" s="153"/>
      <c r="K210" s="153"/>
      <c r="L210" s="153"/>
      <c r="M210" s="153"/>
      <c r="N210" s="153"/>
      <c r="O210" s="153"/>
      <c r="P210" s="153"/>
      <c r="Q210" s="153"/>
      <c r="R210" s="153"/>
      <c r="S210" s="153"/>
      <c r="T210" s="153"/>
      <c r="U210" s="153"/>
      <c r="V210" s="153"/>
      <c r="W210" s="153"/>
      <c r="X210" s="153"/>
      <c r="Y210" s="153"/>
      <c r="Z210" s="153"/>
      <c r="AA210" s="153"/>
    </row>
    <row r="211" spans="1:27" ht="11.25" customHeight="1" x14ac:dyDescent="0.2">
      <c r="A211" s="153"/>
      <c r="B211" s="154"/>
      <c r="C211" s="155"/>
      <c r="D211" s="156"/>
      <c r="E211" s="153"/>
      <c r="F211" s="156"/>
      <c r="G211" s="153"/>
      <c r="H211" s="153"/>
      <c r="I211" s="155"/>
      <c r="J211" s="153"/>
      <c r="K211" s="153"/>
      <c r="L211" s="153"/>
      <c r="M211" s="153"/>
      <c r="N211" s="153"/>
      <c r="O211" s="153"/>
      <c r="P211" s="153"/>
      <c r="Q211" s="153"/>
      <c r="R211" s="153"/>
      <c r="S211" s="153"/>
      <c r="T211" s="153"/>
      <c r="U211" s="153"/>
      <c r="V211" s="153"/>
      <c r="W211" s="153"/>
      <c r="X211" s="153"/>
      <c r="Y211" s="153"/>
      <c r="Z211" s="153"/>
      <c r="AA211" s="153"/>
    </row>
    <row r="212" spans="1:27" ht="11.25" customHeight="1" x14ac:dyDescent="0.2">
      <c r="A212" s="153"/>
      <c r="B212" s="154"/>
      <c r="C212" s="155"/>
      <c r="D212" s="156"/>
      <c r="E212" s="153"/>
      <c r="F212" s="156"/>
      <c r="G212" s="153"/>
      <c r="H212" s="153"/>
      <c r="I212" s="155"/>
      <c r="J212" s="153"/>
      <c r="K212" s="153"/>
      <c r="L212" s="153"/>
      <c r="M212" s="153"/>
      <c r="N212" s="153"/>
      <c r="O212" s="153"/>
      <c r="P212" s="153"/>
      <c r="Q212" s="153"/>
      <c r="R212" s="153"/>
      <c r="S212" s="153"/>
      <c r="T212" s="153"/>
      <c r="U212" s="153"/>
      <c r="V212" s="153"/>
      <c r="W212" s="153"/>
      <c r="X212" s="153"/>
      <c r="Y212" s="153"/>
      <c r="Z212" s="153"/>
      <c r="AA212" s="153"/>
    </row>
    <row r="213" spans="1:27" ht="11.25" customHeight="1" x14ac:dyDescent="0.2">
      <c r="A213" s="153"/>
      <c r="B213" s="154"/>
      <c r="C213" s="155"/>
      <c r="D213" s="156"/>
      <c r="E213" s="153"/>
      <c r="F213" s="156"/>
      <c r="G213" s="153"/>
      <c r="H213" s="153"/>
      <c r="I213" s="155"/>
      <c r="J213" s="153"/>
      <c r="K213" s="153"/>
      <c r="L213" s="153"/>
      <c r="M213" s="153"/>
      <c r="N213" s="153"/>
      <c r="O213" s="153"/>
      <c r="P213" s="153"/>
      <c r="Q213" s="153"/>
      <c r="R213" s="153"/>
      <c r="S213" s="153"/>
      <c r="T213" s="153"/>
      <c r="U213" s="153"/>
      <c r="V213" s="153"/>
      <c r="W213" s="153"/>
      <c r="X213" s="153"/>
      <c r="Y213" s="153"/>
      <c r="Z213" s="153"/>
      <c r="AA213" s="153"/>
    </row>
    <row r="214" spans="1:27" ht="11.25" customHeight="1" x14ac:dyDescent="0.2">
      <c r="A214" s="153"/>
      <c r="B214" s="154"/>
      <c r="C214" s="155"/>
      <c r="D214" s="156"/>
      <c r="E214" s="153"/>
      <c r="F214" s="156"/>
      <c r="G214" s="153"/>
      <c r="H214" s="153"/>
      <c r="I214" s="155"/>
      <c r="J214" s="153"/>
      <c r="K214" s="153"/>
      <c r="L214" s="153"/>
      <c r="M214" s="153"/>
      <c r="N214" s="153"/>
      <c r="O214" s="153"/>
      <c r="P214" s="153"/>
      <c r="Q214" s="153"/>
      <c r="R214" s="153"/>
      <c r="S214" s="153"/>
      <c r="T214" s="153"/>
      <c r="U214" s="153"/>
      <c r="V214" s="153"/>
      <c r="W214" s="153"/>
      <c r="X214" s="153"/>
      <c r="Y214" s="153"/>
      <c r="Z214" s="153"/>
      <c r="AA214" s="153"/>
    </row>
    <row r="215" spans="1:27" ht="11.25" customHeight="1" x14ac:dyDescent="0.2">
      <c r="A215" s="153"/>
      <c r="B215" s="154"/>
      <c r="C215" s="155"/>
      <c r="D215" s="156"/>
      <c r="E215" s="153"/>
      <c r="F215" s="156"/>
      <c r="G215" s="153"/>
      <c r="H215" s="153"/>
      <c r="I215" s="155"/>
      <c r="J215" s="153"/>
      <c r="K215" s="153"/>
      <c r="L215" s="153"/>
      <c r="M215" s="153"/>
      <c r="N215" s="153"/>
      <c r="O215" s="153"/>
      <c r="P215" s="153"/>
      <c r="Q215" s="153"/>
      <c r="R215" s="153"/>
      <c r="S215" s="153"/>
      <c r="T215" s="153"/>
      <c r="U215" s="153"/>
      <c r="V215" s="153"/>
      <c r="W215" s="153"/>
      <c r="X215" s="153"/>
      <c r="Y215" s="153"/>
      <c r="Z215" s="153"/>
      <c r="AA215" s="153"/>
    </row>
    <row r="216" spans="1:27" ht="11.25" customHeight="1" x14ac:dyDescent="0.2">
      <c r="A216" s="153"/>
      <c r="B216" s="154"/>
      <c r="C216" s="155"/>
      <c r="D216" s="156"/>
      <c r="E216" s="153"/>
      <c r="F216" s="156"/>
      <c r="G216" s="153"/>
      <c r="H216" s="153"/>
      <c r="I216" s="155"/>
      <c r="J216" s="153"/>
      <c r="K216" s="153"/>
      <c r="L216" s="153"/>
      <c r="M216" s="153"/>
      <c r="N216" s="153"/>
      <c r="O216" s="153"/>
      <c r="P216" s="153"/>
      <c r="Q216" s="153"/>
      <c r="R216" s="153"/>
      <c r="S216" s="153"/>
      <c r="T216" s="153"/>
      <c r="U216" s="153"/>
      <c r="V216" s="153"/>
      <c r="W216" s="153"/>
      <c r="X216" s="153"/>
      <c r="Y216" s="153"/>
      <c r="Z216" s="153"/>
      <c r="AA216" s="153"/>
    </row>
    <row r="217" spans="1:27" ht="11.25" customHeight="1" x14ac:dyDescent="0.2">
      <c r="A217" s="153"/>
      <c r="B217" s="154"/>
      <c r="C217" s="155"/>
      <c r="D217" s="156"/>
      <c r="E217" s="153"/>
      <c r="F217" s="156"/>
      <c r="G217" s="153"/>
      <c r="H217" s="153"/>
      <c r="I217" s="155"/>
      <c r="J217" s="153"/>
      <c r="K217" s="153"/>
      <c r="L217" s="153"/>
      <c r="M217" s="153"/>
      <c r="N217" s="153"/>
      <c r="O217" s="153"/>
      <c r="P217" s="153"/>
      <c r="Q217" s="153"/>
      <c r="R217" s="153"/>
      <c r="S217" s="153"/>
      <c r="T217" s="153"/>
      <c r="U217" s="153"/>
      <c r="V217" s="153"/>
      <c r="W217" s="153"/>
      <c r="X217" s="153"/>
      <c r="Y217" s="153"/>
      <c r="Z217" s="153"/>
      <c r="AA217" s="153"/>
    </row>
    <row r="218" spans="1:27" ht="11.25" customHeight="1" x14ac:dyDescent="0.2">
      <c r="A218" s="153"/>
      <c r="B218" s="154"/>
      <c r="C218" s="155"/>
      <c r="D218" s="156"/>
      <c r="E218" s="153"/>
      <c r="F218" s="156"/>
      <c r="G218" s="153"/>
      <c r="H218" s="153"/>
      <c r="I218" s="155"/>
      <c r="J218" s="153"/>
      <c r="K218" s="153"/>
      <c r="L218" s="153"/>
      <c r="M218" s="153"/>
      <c r="N218" s="153"/>
      <c r="O218" s="153"/>
      <c r="P218" s="153"/>
      <c r="Q218" s="153"/>
      <c r="R218" s="153"/>
      <c r="S218" s="153"/>
      <c r="T218" s="153"/>
      <c r="U218" s="153"/>
      <c r="V218" s="153"/>
      <c r="W218" s="153"/>
      <c r="X218" s="153"/>
      <c r="Y218" s="153"/>
      <c r="Z218" s="153"/>
      <c r="AA218" s="153"/>
    </row>
    <row r="219" spans="1:27" ht="15.75" customHeight="1" x14ac:dyDescent="0.2"/>
    <row r="220" spans="1:27" ht="15.75" customHeight="1" x14ac:dyDescent="0.2"/>
    <row r="221" spans="1:27" ht="15.75" customHeight="1" x14ac:dyDescent="0.2"/>
    <row r="222" spans="1:27" ht="15.75" customHeight="1" x14ac:dyDescent="0.2"/>
    <row r="223" spans="1:27" ht="15.75" customHeight="1" x14ac:dyDescent="0.2"/>
    <row r="224" spans="1:27"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4">
    <mergeCell ref="A1:J1"/>
    <mergeCell ref="K1:W1"/>
    <mergeCell ref="X1:Y1"/>
    <mergeCell ref="Z1:AB1"/>
  </mergeCells>
  <conditionalFormatting sqref="Z3:Z5">
    <cfRule type="containsText" dxfId="5" priority="1" operator="containsText" text="NO">
      <formula>NOT(ISERROR(SEARCH(("NO"),(Z3))))</formula>
    </cfRule>
    <cfRule type="containsText" dxfId="4" priority="2" operator="containsText" text="SI">
      <formula>NOT(ISERROR(SEARCH(("SI"),(Z3))))</formula>
    </cfRule>
  </conditionalFormatting>
  <hyperlinks>
    <hyperlink ref="W3" r:id="rId1" xr:uid="{00000000-0004-0000-1000-000000000000}"/>
    <hyperlink ref="W4" r:id="rId2" xr:uid="{00000000-0004-0000-1000-000001000000}"/>
    <hyperlink ref="W5" r:id="rId3" xr:uid="{00000000-0004-0000-1000-000002000000}"/>
  </hyperlinks>
  <pageMargins left="0.7" right="0.7" top="0.75" bottom="0.75" header="0" footer="0"/>
  <pageSetup orientation="landscape"/>
  <extLst>
    <ext xmlns:x14="http://schemas.microsoft.com/office/spreadsheetml/2009/9/main" uri="{CCE6A557-97BC-4b89-ADB6-D9C93CAAB3DF}">
      <x14:dataValidations xmlns:xm="http://schemas.microsoft.com/office/excel/2006/main" count="4">
        <x14:dataValidation type="list" allowBlank="1" showInputMessage="1" showErrorMessage="1" prompt="Cuando no se cumpla con la meta establecida el líder de proceso y quien delegue deben implementar acciones que permitan el cumplimiento de la misma; las evidencias de estas acciones deben cargarse en la ruta establecida (columna W)." xr:uid="{00000000-0002-0000-1000-000000000000}">
          <x14:formula1>
            <xm:f>Listados!$F$2:$F$4</xm:f>
          </x14:formula1>
          <xm:sqref>Z3:Z5</xm:sqref>
        </x14:dataValidation>
        <x14:dataValidation type="list" allowBlank="1" showErrorMessage="1" xr:uid="{00000000-0002-0000-1000-000001000000}">
          <x14:formula1>
            <xm:f>Listados!$D$2:$D$5</xm:f>
          </x14:formula1>
          <xm:sqref>E3:E5</xm:sqref>
        </x14:dataValidation>
        <x14:dataValidation type="list" allowBlank="1" showErrorMessage="1" xr:uid="{00000000-0002-0000-1000-000002000000}">
          <x14:formula1>
            <xm:f>Listados!$A$2:$A$18</xm:f>
          </x14:formula1>
          <xm:sqref>A3:A5</xm:sqref>
        </x14:dataValidation>
        <x14:dataValidation type="list" allowBlank="1" showErrorMessage="1" xr:uid="{00000000-0002-0000-1000-000003000000}">
          <x14:formula1>
            <xm:f>Listados!$B$2:$B$30</xm:f>
          </x14:formula1>
          <xm:sqref>B3:B5</xm:sqref>
        </x14:dataValidation>
      </x14:dataValidations>
    </ext>
  </extLst>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E1000"/>
  <sheetViews>
    <sheetView workbookViewId="0">
      <pane xSplit="1" ySplit="2" topLeftCell="B3" activePane="bottomRight" state="frozen"/>
      <selection pane="topRight" activeCell="B1" sqref="B1"/>
      <selection pane="bottomLeft" activeCell="A3" sqref="A3"/>
      <selection pane="bottomRight" activeCell="B3" sqref="B3"/>
    </sheetView>
  </sheetViews>
  <sheetFormatPr baseColWidth="10" defaultColWidth="10.109375" defaultRowHeight="15" customHeight="1" x14ac:dyDescent="0.2"/>
  <cols>
    <col min="1" max="1" width="13.109375" customWidth="1"/>
    <col min="2" max="2" width="26.6640625" customWidth="1"/>
    <col min="3" max="3" width="20.5546875" customWidth="1"/>
    <col min="4" max="4" width="27.44140625" customWidth="1"/>
    <col min="5" max="5" width="12.109375" customWidth="1"/>
    <col min="6" max="6" width="28.77734375" customWidth="1"/>
    <col min="7" max="7" width="9.88671875" customWidth="1"/>
    <col min="8" max="8" width="9" customWidth="1"/>
    <col min="9" max="9" width="16.5546875" customWidth="1"/>
    <col min="10" max="10" width="16" customWidth="1"/>
    <col min="11" max="15" width="2.33203125" customWidth="1"/>
    <col min="16" max="16" width="36" customWidth="1"/>
    <col min="17" max="22" width="2.33203125" customWidth="1"/>
    <col min="23" max="24" width="11" customWidth="1"/>
    <col min="25" max="25" width="49.6640625" customWidth="1"/>
    <col min="26" max="26" width="9" customWidth="1"/>
    <col min="27" max="27" width="12.21875" customWidth="1"/>
    <col min="28" max="28" width="36.21875" customWidth="1"/>
  </cols>
  <sheetData>
    <row r="1" spans="1:31" ht="40.5" customHeight="1" x14ac:dyDescent="0.2">
      <c r="A1" s="438" t="s">
        <v>542</v>
      </c>
      <c r="B1" s="421"/>
      <c r="C1" s="421"/>
      <c r="D1" s="421"/>
      <c r="E1" s="421"/>
      <c r="F1" s="421"/>
      <c r="G1" s="421"/>
      <c r="H1" s="421"/>
      <c r="I1" s="421"/>
      <c r="J1" s="424"/>
      <c r="K1" s="420" t="s">
        <v>543</v>
      </c>
      <c r="L1" s="421"/>
      <c r="M1" s="421"/>
      <c r="N1" s="421"/>
      <c r="O1" s="421"/>
      <c r="P1" s="421"/>
      <c r="Q1" s="421"/>
      <c r="R1" s="421"/>
      <c r="S1" s="421"/>
      <c r="T1" s="421"/>
      <c r="U1" s="421"/>
      <c r="V1" s="421"/>
      <c r="W1" s="422"/>
      <c r="X1" s="433" t="s">
        <v>107</v>
      </c>
      <c r="Y1" s="419"/>
      <c r="Z1" s="434" t="s">
        <v>108</v>
      </c>
      <c r="AA1" s="435"/>
      <c r="AB1" s="436"/>
      <c r="AC1" s="34"/>
      <c r="AD1" s="34"/>
      <c r="AE1" s="6"/>
    </row>
    <row r="2" spans="1:31" ht="52.5" customHeight="1" x14ac:dyDescent="0.2">
      <c r="A2" s="385" t="s">
        <v>74</v>
      </c>
      <c r="B2" s="386" t="s">
        <v>484</v>
      </c>
      <c r="C2" s="386" t="s">
        <v>110</v>
      </c>
      <c r="D2" s="386" t="s">
        <v>111</v>
      </c>
      <c r="E2" s="386" t="s">
        <v>112</v>
      </c>
      <c r="F2" s="386" t="s">
        <v>113</v>
      </c>
      <c r="G2" s="386" t="s">
        <v>114</v>
      </c>
      <c r="H2" s="386" t="s">
        <v>115</v>
      </c>
      <c r="I2" s="386" t="s">
        <v>116</v>
      </c>
      <c r="J2" s="387" t="s">
        <v>117</v>
      </c>
      <c r="K2" s="388" t="s">
        <v>118</v>
      </c>
      <c r="L2" s="360" t="s">
        <v>119</v>
      </c>
      <c r="M2" s="360" t="s">
        <v>120</v>
      </c>
      <c r="N2" s="360" t="s">
        <v>121</v>
      </c>
      <c r="O2" s="360" t="s">
        <v>122</v>
      </c>
      <c r="P2" s="360" t="s">
        <v>123</v>
      </c>
      <c r="Q2" s="360" t="s">
        <v>124</v>
      </c>
      <c r="R2" s="360" t="s">
        <v>125</v>
      </c>
      <c r="S2" s="360" t="s">
        <v>126</v>
      </c>
      <c r="T2" s="360" t="s">
        <v>127</v>
      </c>
      <c r="U2" s="360" t="s">
        <v>128</v>
      </c>
      <c r="V2" s="360" t="s">
        <v>129</v>
      </c>
      <c r="W2" s="217" t="s">
        <v>130</v>
      </c>
      <c r="X2" s="218" t="s">
        <v>132</v>
      </c>
      <c r="Y2" s="218" t="s">
        <v>133</v>
      </c>
      <c r="Z2" s="220" t="s">
        <v>131</v>
      </c>
      <c r="AA2" s="221" t="s">
        <v>132</v>
      </c>
      <c r="AB2" s="222" t="s">
        <v>133</v>
      </c>
    </row>
    <row r="3" spans="1:31" ht="101.25" x14ac:dyDescent="0.2">
      <c r="A3" s="43" t="s">
        <v>23</v>
      </c>
      <c r="B3" s="43" t="s">
        <v>42</v>
      </c>
      <c r="C3" s="44" t="s">
        <v>253</v>
      </c>
      <c r="D3" s="45" t="s">
        <v>254</v>
      </c>
      <c r="E3" s="46" t="s">
        <v>14</v>
      </c>
      <c r="F3" s="45" t="s">
        <v>255</v>
      </c>
      <c r="G3" s="44" t="s">
        <v>137</v>
      </c>
      <c r="H3" s="44" t="s">
        <v>227</v>
      </c>
      <c r="I3" s="43" t="s">
        <v>748</v>
      </c>
      <c r="J3" s="87" t="s">
        <v>749</v>
      </c>
      <c r="K3" s="63"/>
      <c r="L3" s="63"/>
      <c r="M3" s="63"/>
      <c r="N3" s="63"/>
      <c r="O3" s="63"/>
      <c r="P3" s="64">
        <v>0.4</v>
      </c>
      <c r="Q3" s="65"/>
      <c r="R3" s="65"/>
      <c r="S3" s="65"/>
      <c r="T3" s="65"/>
      <c r="U3" s="65"/>
      <c r="V3" s="64"/>
      <c r="W3" s="389" t="s">
        <v>750</v>
      </c>
      <c r="X3" s="243">
        <v>45497</v>
      </c>
      <c r="Y3" s="307" t="s">
        <v>751</v>
      </c>
      <c r="Z3" s="60" t="s">
        <v>16</v>
      </c>
      <c r="AA3" s="226">
        <v>45499</v>
      </c>
      <c r="AB3" s="62" t="s">
        <v>752</v>
      </c>
    </row>
    <row r="4" spans="1:31" ht="101.25" x14ac:dyDescent="0.2">
      <c r="A4" s="307" t="s">
        <v>23</v>
      </c>
      <c r="B4" s="307" t="s">
        <v>42</v>
      </c>
      <c r="C4" s="303" t="s">
        <v>256</v>
      </c>
      <c r="D4" s="214" t="s">
        <v>257</v>
      </c>
      <c r="E4" s="111" t="s">
        <v>14</v>
      </c>
      <c r="F4" s="307" t="s">
        <v>753</v>
      </c>
      <c r="G4" s="58" t="s">
        <v>137</v>
      </c>
      <c r="H4" s="303" t="s">
        <v>154</v>
      </c>
      <c r="I4" s="307" t="s">
        <v>748</v>
      </c>
      <c r="J4" s="390" t="s">
        <v>261</v>
      </c>
      <c r="K4" s="63"/>
      <c r="L4" s="63"/>
      <c r="M4" s="244"/>
      <c r="N4" s="270"/>
      <c r="O4" s="63"/>
      <c r="P4" s="64">
        <v>0.59</v>
      </c>
      <c r="Q4" s="65"/>
      <c r="R4" s="65"/>
      <c r="S4" s="58"/>
      <c r="T4" s="65"/>
      <c r="U4" s="65"/>
      <c r="V4" s="98"/>
      <c r="W4" s="389" t="s">
        <v>750</v>
      </c>
      <c r="X4" s="224">
        <v>45497</v>
      </c>
      <c r="Y4" s="307" t="s">
        <v>754</v>
      </c>
      <c r="Z4" s="60" t="s">
        <v>10</v>
      </c>
      <c r="AA4" s="226">
        <v>45499</v>
      </c>
      <c r="AB4" s="62" t="s">
        <v>752</v>
      </c>
      <c r="AC4" s="391"/>
      <c r="AD4" s="391"/>
    </row>
    <row r="5" spans="1:31" ht="101.25" x14ac:dyDescent="0.2">
      <c r="A5" s="57" t="s">
        <v>23</v>
      </c>
      <c r="B5" s="57" t="s">
        <v>42</v>
      </c>
      <c r="C5" s="58" t="s">
        <v>265</v>
      </c>
      <c r="D5" s="59" t="s">
        <v>266</v>
      </c>
      <c r="E5" s="60" t="s">
        <v>14</v>
      </c>
      <c r="F5" s="57" t="s">
        <v>267</v>
      </c>
      <c r="G5" s="58" t="s">
        <v>137</v>
      </c>
      <c r="H5" s="58" t="s">
        <v>227</v>
      </c>
      <c r="I5" s="57" t="s">
        <v>748</v>
      </c>
      <c r="J5" s="62" t="s">
        <v>755</v>
      </c>
      <c r="K5" s="63"/>
      <c r="L5" s="63"/>
      <c r="M5" s="63"/>
      <c r="N5" s="63"/>
      <c r="O5" s="63"/>
      <c r="P5" s="77" t="s">
        <v>756</v>
      </c>
      <c r="Q5" s="65"/>
      <c r="R5" s="65"/>
      <c r="S5" s="65"/>
      <c r="T5" s="65"/>
      <c r="U5" s="65"/>
      <c r="V5" s="140"/>
      <c r="W5" s="389" t="s">
        <v>750</v>
      </c>
      <c r="X5" s="243">
        <v>45496</v>
      </c>
      <c r="Y5" s="307" t="s">
        <v>757</v>
      </c>
      <c r="Z5" s="60" t="s">
        <v>10</v>
      </c>
      <c r="AA5" s="226">
        <v>45499</v>
      </c>
      <c r="AB5" s="62" t="s">
        <v>758</v>
      </c>
    </row>
    <row r="6" spans="1:31" ht="39" customHeight="1" x14ac:dyDescent="0.2">
      <c r="A6" s="57" t="s">
        <v>23</v>
      </c>
      <c r="B6" s="57" t="s">
        <v>42</v>
      </c>
      <c r="C6" s="58" t="s">
        <v>269</v>
      </c>
      <c r="D6" s="59" t="s">
        <v>270</v>
      </c>
      <c r="E6" s="60" t="s">
        <v>14</v>
      </c>
      <c r="F6" s="57" t="s">
        <v>271</v>
      </c>
      <c r="G6" s="58" t="s">
        <v>137</v>
      </c>
      <c r="H6" s="58" t="s">
        <v>227</v>
      </c>
      <c r="I6" s="57" t="s">
        <v>748</v>
      </c>
      <c r="J6" s="62" t="s">
        <v>759</v>
      </c>
      <c r="K6" s="63"/>
      <c r="L6" s="63"/>
      <c r="M6" s="63"/>
      <c r="N6" s="63"/>
      <c r="O6" s="63"/>
      <c r="P6" s="77" t="s">
        <v>760</v>
      </c>
      <c r="Q6" s="65"/>
      <c r="R6" s="65"/>
      <c r="S6" s="65"/>
      <c r="T6" s="65"/>
      <c r="U6" s="65"/>
      <c r="V6" s="98"/>
      <c r="W6" s="389" t="s">
        <v>750</v>
      </c>
      <c r="X6" s="243">
        <v>45496</v>
      </c>
      <c r="Y6" s="365"/>
      <c r="Z6" s="60" t="s">
        <v>10</v>
      </c>
      <c r="AA6" s="226">
        <v>45499</v>
      </c>
      <c r="AB6" s="62" t="s">
        <v>752</v>
      </c>
    </row>
    <row r="7" spans="1:31" ht="105" customHeight="1" x14ac:dyDescent="0.2">
      <c r="A7" s="214" t="s">
        <v>23</v>
      </c>
      <c r="B7" s="392" t="s">
        <v>39</v>
      </c>
      <c r="C7" s="392" t="s">
        <v>532</v>
      </c>
      <c r="D7" s="392" t="s">
        <v>761</v>
      </c>
      <c r="E7" s="393" t="s">
        <v>14</v>
      </c>
      <c r="F7" s="392" t="s">
        <v>762</v>
      </c>
      <c r="G7" s="394" t="s">
        <v>137</v>
      </c>
      <c r="H7" s="303" t="s">
        <v>275</v>
      </c>
      <c r="I7" s="395" t="s">
        <v>276</v>
      </c>
      <c r="J7" s="62" t="s">
        <v>763</v>
      </c>
      <c r="K7" s="63"/>
      <c r="L7" s="63"/>
      <c r="M7" s="63"/>
      <c r="N7" s="63"/>
      <c r="O7" s="63"/>
      <c r="P7" s="64">
        <v>0.81</v>
      </c>
      <c r="Q7" s="65"/>
      <c r="R7" s="65"/>
      <c r="S7" s="64"/>
      <c r="T7" s="65"/>
      <c r="U7" s="65"/>
      <c r="V7" s="396"/>
      <c r="W7" s="363" t="s">
        <v>764</v>
      </c>
      <c r="X7" s="243">
        <v>45471</v>
      </c>
      <c r="Y7" s="62" t="s">
        <v>765</v>
      </c>
      <c r="Z7" s="60" t="s">
        <v>10</v>
      </c>
      <c r="AA7" s="226">
        <v>45481</v>
      </c>
      <c r="AB7" s="343" t="s">
        <v>766</v>
      </c>
      <c r="AC7" s="397"/>
      <c r="AD7" s="397"/>
    </row>
    <row r="8" spans="1:31" ht="130.5" customHeight="1" x14ac:dyDescent="0.2">
      <c r="A8" s="214" t="s">
        <v>23</v>
      </c>
      <c r="B8" s="392" t="s">
        <v>39</v>
      </c>
      <c r="C8" s="392" t="s">
        <v>534</v>
      </c>
      <c r="D8" s="392" t="s">
        <v>767</v>
      </c>
      <c r="E8" s="393" t="s">
        <v>26</v>
      </c>
      <c r="F8" s="392" t="s">
        <v>768</v>
      </c>
      <c r="G8" s="394" t="s">
        <v>769</v>
      </c>
      <c r="H8" s="303" t="s">
        <v>154</v>
      </c>
      <c r="I8" s="395" t="s">
        <v>443</v>
      </c>
      <c r="J8" s="62" t="s">
        <v>770</v>
      </c>
      <c r="K8" s="63"/>
      <c r="L8" s="63"/>
      <c r="M8" s="63"/>
      <c r="N8" s="63"/>
      <c r="O8" s="63"/>
      <c r="P8" s="59" t="s">
        <v>771</v>
      </c>
      <c r="Q8" s="65" t="s">
        <v>581</v>
      </c>
      <c r="R8" s="65"/>
      <c r="S8" s="64"/>
      <c r="T8" s="65"/>
      <c r="U8" s="65"/>
      <c r="V8" s="396"/>
      <c r="W8" s="389" t="s">
        <v>772</v>
      </c>
      <c r="X8" s="243">
        <v>45478</v>
      </c>
      <c r="Y8" s="62" t="s">
        <v>773</v>
      </c>
      <c r="Z8" s="60" t="s">
        <v>10</v>
      </c>
      <c r="AA8" s="226">
        <v>45492</v>
      </c>
      <c r="AB8" s="343" t="s">
        <v>774</v>
      </c>
    </row>
    <row r="9" spans="1:31" ht="11.25" customHeight="1" x14ac:dyDescent="0.2">
      <c r="A9" s="153"/>
      <c r="B9" s="154"/>
      <c r="C9" s="155"/>
      <c r="D9" s="156"/>
      <c r="E9" s="153"/>
      <c r="F9" s="156"/>
      <c r="G9" s="153"/>
      <c r="H9" s="153"/>
      <c r="I9" s="155"/>
      <c r="J9" s="153"/>
      <c r="K9" s="153"/>
      <c r="L9" s="153"/>
      <c r="M9" s="153"/>
      <c r="N9" s="153"/>
      <c r="O9" s="153"/>
      <c r="P9" s="153"/>
      <c r="Q9" s="153"/>
      <c r="R9" s="153"/>
      <c r="S9" s="153"/>
      <c r="T9" s="153"/>
      <c r="U9" s="153"/>
      <c r="V9" s="153"/>
      <c r="W9" s="153"/>
      <c r="X9" s="153"/>
      <c r="Y9" s="153"/>
      <c r="Z9" s="153"/>
      <c r="AA9" s="153"/>
    </row>
    <row r="10" spans="1:31" ht="11.25" customHeight="1" x14ac:dyDescent="0.2">
      <c r="A10" s="153"/>
      <c r="B10" s="154"/>
      <c r="C10" s="155"/>
      <c r="D10" s="156"/>
      <c r="E10" s="153"/>
      <c r="F10" s="156"/>
      <c r="G10" s="153"/>
      <c r="H10" s="153"/>
      <c r="I10" s="155"/>
      <c r="J10" s="153"/>
      <c r="K10" s="153"/>
      <c r="L10" s="153"/>
      <c r="M10" s="153"/>
      <c r="N10" s="153"/>
      <c r="O10" s="153"/>
      <c r="P10" s="153"/>
      <c r="Q10" s="153"/>
      <c r="R10" s="153"/>
      <c r="S10" s="153"/>
      <c r="T10" s="153"/>
      <c r="U10" s="153"/>
      <c r="V10" s="153"/>
      <c r="W10" s="153"/>
      <c r="X10" s="153"/>
      <c r="Y10" s="153"/>
      <c r="Z10" s="153"/>
      <c r="AA10" s="153"/>
    </row>
    <row r="11" spans="1:31" ht="11.25" customHeight="1" x14ac:dyDescent="0.2">
      <c r="A11" s="153"/>
      <c r="B11" s="154"/>
      <c r="C11" s="155"/>
      <c r="D11" s="156"/>
      <c r="E11" s="153"/>
      <c r="F11" s="156"/>
      <c r="G11" s="153"/>
      <c r="H11" s="153"/>
      <c r="I11" s="155"/>
      <c r="J11" s="153"/>
      <c r="K11" s="153"/>
      <c r="L11" s="153"/>
      <c r="M11" s="153"/>
      <c r="N11" s="153"/>
      <c r="O11" s="153"/>
      <c r="P11" s="153"/>
      <c r="Q11" s="153"/>
      <c r="R11" s="153"/>
      <c r="S11" s="153"/>
      <c r="T11" s="153"/>
      <c r="U11" s="153"/>
      <c r="V11" s="153"/>
      <c r="W11" s="153"/>
      <c r="X11" s="153"/>
      <c r="Y11" s="153"/>
      <c r="Z11" s="153"/>
      <c r="AA11" s="153"/>
    </row>
    <row r="12" spans="1:31" ht="11.25" customHeight="1" x14ac:dyDescent="0.2">
      <c r="A12" s="153"/>
      <c r="B12" s="154"/>
      <c r="C12" s="155"/>
      <c r="D12" s="156"/>
      <c r="E12" s="153"/>
      <c r="F12" s="156"/>
      <c r="G12" s="153"/>
      <c r="H12" s="153"/>
      <c r="I12" s="155"/>
      <c r="J12" s="153"/>
      <c r="K12" s="153"/>
      <c r="L12" s="153"/>
      <c r="M12" s="153"/>
      <c r="N12" s="153"/>
      <c r="O12" s="153"/>
      <c r="P12" s="153"/>
      <c r="Q12" s="153"/>
      <c r="R12" s="153"/>
      <c r="S12" s="153"/>
      <c r="T12" s="153"/>
      <c r="U12" s="153"/>
      <c r="V12" s="153"/>
      <c r="W12" s="153"/>
      <c r="X12" s="153"/>
      <c r="Y12" s="153"/>
      <c r="Z12" s="153"/>
      <c r="AA12" s="153"/>
    </row>
    <row r="13" spans="1:31" ht="11.25" customHeight="1" x14ac:dyDescent="0.2">
      <c r="A13" s="153"/>
      <c r="B13" s="154"/>
      <c r="C13" s="155"/>
      <c r="D13" s="156"/>
      <c r="E13" s="153"/>
      <c r="F13" s="156"/>
      <c r="G13" s="153"/>
      <c r="H13" s="153"/>
      <c r="I13" s="155"/>
      <c r="J13" s="153"/>
      <c r="K13" s="153"/>
      <c r="L13" s="153"/>
      <c r="M13" s="153"/>
      <c r="N13" s="153"/>
      <c r="O13" s="153"/>
      <c r="P13" s="153"/>
      <c r="Q13" s="153"/>
      <c r="R13" s="153"/>
      <c r="S13" s="153"/>
      <c r="T13" s="153"/>
      <c r="U13" s="153"/>
      <c r="V13" s="153"/>
      <c r="W13" s="153"/>
      <c r="X13" s="153"/>
      <c r="Y13" s="153"/>
      <c r="Z13" s="153"/>
      <c r="AA13" s="153"/>
    </row>
    <row r="14" spans="1:31" ht="11.25" customHeight="1" x14ac:dyDescent="0.2">
      <c r="A14" s="153"/>
      <c r="B14" s="154"/>
      <c r="C14" s="155"/>
      <c r="D14" s="156"/>
      <c r="E14" s="153"/>
      <c r="F14" s="156"/>
      <c r="G14" s="153"/>
      <c r="H14" s="153"/>
      <c r="I14" s="155"/>
      <c r="J14" s="153"/>
      <c r="K14" s="153"/>
      <c r="L14" s="153"/>
      <c r="M14" s="153"/>
      <c r="N14" s="153"/>
      <c r="O14" s="153"/>
      <c r="P14" s="153"/>
      <c r="Q14" s="153"/>
      <c r="R14" s="153"/>
      <c r="S14" s="153"/>
      <c r="T14" s="153"/>
      <c r="U14" s="153"/>
      <c r="V14" s="153"/>
      <c r="W14" s="153"/>
      <c r="X14" s="153"/>
      <c r="Y14" s="153"/>
      <c r="Z14" s="153"/>
      <c r="AA14" s="153"/>
    </row>
    <row r="15" spans="1:31" ht="11.25" customHeight="1" x14ac:dyDescent="0.2">
      <c r="A15" s="153"/>
      <c r="B15" s="154"/>
      <c r="C15" s="155"/>
      <c r="D15" s="156"/>
      <c r="E15" s="153"/>
      <c r="F15" s="156"/>
      <c r="G15" s="153"/>
      <c r="H15" s="153"/>
      <c r="I15" s="155"/>
      <c r="J15" s="153"/>
      <c r="K15" s="153"/>
      <c r="L15" s="153"/>
      <c r="M15" s="153"/>
      <c r="N15" s="153"/>
      <c r="O15" s="153"/>
      <c r="P15" s="153"/>
      <c r="Q15" s="153"/>
      <c r="R15" s="153"/>
      <c r="S15" s="153"/>
      <c r="T15" s="153"/>
      <c r="U15" s="153"/>
      <c r="V15" s="153"/>
      <c r="W15" s="153"/>
      <c r="X15" s="153"/>
      <c r="Y15" s="153"/>
      <c r="Z15" s="153"/>
      <c r="AA15" s="153"/>
    </row>
    <row r="16" spans="1:31" ht="11.25" customHeight="1" x14ac:dyDescent="0.2">
      <c r="A16" s="153"/>
      <c r="B16" s="154"/>
      <c r="C16" s="155"/>
      <c r="D16" s="156"/>
      <c r="E16" s="153"/>
      <c r="F16" s="156"/>
      <c r="G16" s="153"/>
      <c r="H16" s="153"/>
      <c r="I16" s="155"/>
      <c r="J16" s="153"/>
      <c r="K16" s="153"/>
      <c r="L16" s="153"/>
      <c r="M16" s="153"/>
      <c r="N16" s="153"/>
      <c r="O16" s="153"/>
      <c r="P16" s="153"/>
      <c r="Q16" s="153"/>
      <c r="R16" s="153"/>
      <c r="S16" s="153"/>
      <c r="T16" s="153"/>
      <c r="U16" s="153"/>
      <c r="V16" s="153"/>
      <c r="W16" s="153"/>
      <c r="X16" s="153"/>
      <c r="Y16" s="153"/>
      <c r="Z16" s="153"/>
      <c r="AA16" s="153"/>
    </row>
    <row r="17" spans="1:27" ht="11.25" customHeight="1" x14ac:dyDescent="0.2">
      <c r="A17" s="153"/>
      <c r="B17" s="154"/>
      <c r="C17" s="155"/>
      <c r="D17" s="156"/>
      <c r="E17" s="153"/>
      <c r="F17" s="156"/>
      <c r="G17" s="153"/>
      <c r="H17" s="153"/>
      <c r="I17" s="155"/>
      <c r="J17" s="153"/>
      <c r="K17" s="153"/>
      <c r="L17" s="153"/>
      <c r="M17" s="153"/>
      <c r="N17" s="153"/>
      <c r="O17" s="153"/>
      <c r="P17" s="153"/>
      <c r="Q17" s="153"/>
      <c r="R17" s="153"/>
      <c r="S17" s="153"/>
      <c r="T17" s="153"/>
      <c r="U17" s="153"/>
      <c r="V17" s="153"/>
      <c r="W17" s="153"/>
      <c r="X17" s="153"/>
      <c r="Y17" s="153"/>
      <c r="Z17" s="153"/>
      <c r="AA17" s="153"/>
    </row>
    <row r="18" spans="1:27" ht="11.25" customHeight="1" x14ac:dyDescent="0.2">
      <c r="A18" s="153"/>
      <c r="B18" s="154"/>
      <c r="C18" s="155"/>
      <c r="D18" s="156"/>
      <c r="E18" s="153"/>
      <c r="F18" s="156"/>
      <c r="G18" s="153"/>
      <c r="H18" s="153"/>
      <c r="I18" s="155"/>
      <c r="J18" s="153"/>
      <c r="K18" s="153"/>
      <c r="L18" s="153"/>
      <c r="M18" s="153"/>
      <c r="N18" s="153"/>
      <c r="O18" s="153"/>
      <c r="P18" s="153"/>
      <c r="Q18" s="153"/>
      <c r="R18" s="153"/>
      <c r="S18" s="153"/>
      <c r="T18" s="153"/>
      <c r="U18" s="153"/>
      <c r="V18" s="153"/>
      <c r="W18" s="153"/>
      <c r="X18" s="153"/>
      <c r="Y18" s="153"/>
      <c r="Z18" s="153"/>
      <c r="AA18" s="153"/>
    </row>
    <row r="19" spans="1:27" ht="11.25" customHeight="1" x14ac:dyDescent="0.2">
      <c r="A19" s="153"/>
      <c r="B19" s="154"/>
      <c r="C19" s="155"/>
      <c r="D19" s="156"/>
      <c r="E19" s="153"/>
      <c r="F19" s="156"/>
      <c r="G19" s="153"/>
      <c r="H19" s="153"/>
      <c r="I19" s="155"/>
      <c r="J19" s="153"/>
      <c r="K19" s="153"/>
      <c r="L19" s="153"/>
      <c r="M19" s="153"/>
      <c r="N19" s="153"/>
      <c r="O19" s="153"/>
      <c r="P19" s="153"/>
      <c r="Q19" s="153"/>
      <c r="R19" s="153"/>
      <c r="S19" s="153"/>
      <c r="T19" s="153"/>
      <c r="U19" s="153"/>
      <c r="V19" s="153"/>
      <c r="W19" s="153"/>
      <c r="X19" s="153"/>
      <c r="Y19" s="153"/>
      <c r="Z19" s="153"/>
      <c r="AA19" s="153"/>
    </row>
    <row r="20" spans="1:27" ht="11.25" customHeight="1" x14ac:dyDescent="0.2">
      <c r="A20" s="153"/>
      <c r="B20" s="154"/>
      <c r="C20" s="155"/>
      <c r="D20" s="156"/>
      <c r="E20" s="153"/>
      <c r="F20" s="156"/>
      <c r="G20" s="153"/>
      <c r="H20" s="153"/>
      <c r="I20" s="155"/>
      <c r="J20" s="153"/>
      <c r="K20" s="153"/>
      <c r="L20" s="153"/>
      <c r="M20" s="153"/>
      <c r="N20" s="153"/>
      <c r="O20" s="153"/>
      <c r="P20" s="153"/>
      <c r="Q20" s="153"/>
      <c r="R20" s="153"/>
      <c r="S20" s="153"/>
      <c r="T20" s="153"/>
      <c r="U20" s="153"/>
      <c r="V20" s="153"/>
      <c r="W20" s="153"/>
      <c r="X20" s="153"/>
      <c r="Y20" s="153"/>
      <c r="Z20" s="153"/>
      <c r="AA20" s="153"/>
    </row>
    <row r="21" spans="1:27" ht="11.25" customHeight="1" x14ac:dyDescent="0.2">
      <c r="A21" s="153"/>
      <c r="B21" s="154"/>
      <c r="C21" s="155"/>
      <c r="D21" s="156"/>
      <c r="E21" s="153"/>
      <c r="F21" s="156"/>
      <c r="G21" s="153"/>
      <c r="H21" s="153"/>
      <c r="I21" s="155"/>
      <c r="J21" s="153"/>
      <c r="K21" s="153"/>
      <c r="L21" s="153"/>
      <c r="M21" s="153"/>
      <c r="N21" s="153"/>
      <c r="O21" s="153"/>
      <c r="P21" s="153"/>
      <c r="Q21" s="153"/>
      <c r="R21" s="153"/>
      <c r="S21" s="153"/>
      <c r="T21" s="153"/>
      <c r="U21" s="153"/>
      <c r="V21" s="153"/>
      <c r="W21" s="153"/>
      <c r="X21" s="153"/>
      <c r="Y21" s="153"/>
      <c r="Z21" s="153"/>
      <c r="AA21" s="153"/>
    </row>
    <row r="22" spans="1:27" ht="11.25" customHeight="1" x14ac:dyDescent="0.2">
      <c r="A22" s="153"/>
      <c r="B22" s="154"/>
      <c r="C22" s="155"/>
      <c r="D22" s="156"/>
      <c r="E22" s="153"/>
      <c r="F22" s="156"/>
      <c r="G22" s="153"/>
      <c r="H22" s="153"/>
      <c r="I22" s="155"/>
      <c r="J22" s="153"/>
      <c r="K22" s="153"/>
      <c r="L22" s="153"/>
      <c r="M22" s="153"/>
      <c r="N22" s="153"/>
      <c r="O22" s="153"/>
      <c r="P22" s="153"/>
      <c r="Q22" s="153"/>
      <c r="R22" s="153"/>
      <c r="S22" s="153"/>
      <c r="T22" s="153"/>
      <c r="U22" s="153"/>
      <c r="V22" s="153"/>
      <c r="W22" s="153"/>
      <c r="X22" s="153"/>
      <c r="Y22" s="153"/>
      <c r="Z22" s="153"/>
      <c r="AA22" s="153"/>
    </row>
    <row r="23" spans="1:27" ht="11.25" customHeight="1" x14ac:dyDescent="0.2">
      <c r="A23" s="153"/>
      <c r="B23" s="154"/>
      <c r="C23" s="155"/>
      <c r="D23" s="156"/>
      <c r="E23" s="153"/>
      <c r="F23" s="156"/>
      <c r="G23" s="153"/>
      <c r="H23" s="153"/>
      <c r="I23" s="155"/>
      <c r="J23" s="153"/>
      <c r="K23" s="153"/>
      <c r="L23" s="153"/>
      <c r="M23" s="153"/>
      <c r="N23" s="153"/>
      <c r="O23" s="153"/>
      <c r="P23" s="153"/>
      <c r="Q23" s="153"/>
      <c r="R23" s="153"/>
      <c r="S23" s="153"/>
      <c r="T23" s="153"/>
      <c r="U23" s="153"/>
      <c r="V23" s="153"/>
      <c r="W23" s="153"/>
      <c r="X23" s="153"/>
      <c r="Y23" s="153"/>
      <c r="Z23" s="153"/>
      <c r="AA23" s="153"/>
    </row>
    <row r="24" spans="1:27" ht="11.25" customHeight="1" x14ac:dyDescent="0.2">
      <c r="A24" s="153"/>
      <c r="B24" s="154"/>
      <c r="C24" s="155"/>
      <c r="D24" s="156"/>
      <c r="E24" s="153"/>
      <c r="F24" s="156"/>
      <c r="G24" s="153"/>
      <c r="H24" s="153"/>
      <c r="I24" s="155"/>
      <c r="J24" s="153"/>
      <c r="K24" s="153"/>
      <c r="L24" s="153"/>
      <c r="M24" s="153"/>
      <c r="N24" s="153"/>
      <c r="O24" s="153"/>
      <c r="P24" s="153"/>
      <c r="Q24" s="153"/>
      <c r="R24" s="153"/>
      <c r="S24" s="153"/>
      <c r="T24" s="153"/>
      <c r="U24" s="153"/>
      <c r="V24" s="153"/>
      <c r="W24" s="153"/>
      <c r="X24" s="153"/>
      <c r="Y24" s="153"/>
      <c r="Z24" s="153"/>
      <c r="AA24" s="153"/>
    </row>
    <row r="25" spans="1:27" ht="11.25" customHeight="1" x14ac:dyDescent="0.2">
      <c r="A25" s="153"/>
      <c r="B25" s="154"/>
      <c r="C25" s="155"/>
      <c r="D25" s="156"/>
      <c r="E25" s="153"/>
      <c r="F25" s="156"/>
      <c r="G25" s="153"/>
      <c r="H25" s="153"/>
      <c r="I25" s="155"/>
      <c r="J25" s="153"/>
      <c r="K25" s="153"/>
      <c r="L25" s="153"/>
      <c r="M25" s="153"/>
      <c r="N25" s="153"/>
      <c r="O25" s="153"/>
      <c r="P25" s="153"/>
      <c r="Q25" s="153"/>
      <c r="R25" s="153"/>
      <c r="S25" s="153"/>
      <c r="T25" s="153"/>
      <c r="U25" s="153"/>
      <c r="V25" s="153"/>
      <c r="W25" s="153"/>
      <c r="X25" s="153"/>
      <c r="Y25" s="153"/>
      <c r="Z25" s="153"/>
      <c r="AA25" s="153"/>
    </row>
    <row r="26" spans="1:27" ht="11.25" customHeight="1" x14ac:dyDescent="0.2">
      <c r="A26" s="153"/>
      <c r="B26" s="154"/>
      <c r="C26" s="155"/>
      <c r="D26" s="156"/>
      <c r="E26" s="153"/>
      <c r="F26" s="156"/>
      <c r="G26" s="153"/>
      <c r="H26" s="153"/>
      <c r="I26" s="155"/>
      <c r="J26" s="153"/>
      <c r="K26" s="153"/>
      <c r="L26" s="153"/>
      <c r="M26" s="153"/>
      <c r="N26" s="153"/>
      <c r="O26" s="153"/>
      <c r="P26" s="153"/>
      <c r="Q26" s="153"/>
      <c r="R26" s="153"/>
      <c r="S26" s="153"/>
      <c r="T26" s="153"/>
      <c r="U26" s="153"/>
      <c r="V26" s="153"/>
      <c r="W26" s="153"/>
      <c r="X26" s="153"/>
      <c r="Y26" s="153"/>
      <c r="Z26" s="153"/>
      <c r="AA26" s="153"/>
    </row>
    <row r="27" spans="1:27" ht="11.25" customHeight="1" x14ac:dyDescent="0.2">
      <c r="A27" s="153"/>
      <c r="B27" s="154"/>
      <c r="C27" s="155"/>
      <c r="D27" s="156"/>
      <c r="E27" s="153"/>
      <c r="F27" s="156"/>
      <c r="G27" s="153"/>
      <c r="H27" s="153"/>
      <c r="I27" s="155"/>
      <c r="J27" s="153"/>
      <c r="K27" s="153"/>
      <c r="L27" s="153"/>
      <c r="M27" s="153"/>
      <c r="N27" s="153"/>
      <c r="O27" s="153"/>
      <c r="P27" s="153"/>
      <c r="Q27" s="153"/>
      <c r="R27" s="153"/>
      <c r="S27" s="153"/>
      <c r="T27" s="153"/>
      <c r="U27" s="153"/>
      <c r="V27" s="153"/>
      <c r="W27" s="153"/>
      <c r="X27" s="153"/>
      <c r="Y27" s="153"/>
      <c r="Z27" s="153"/>
      <c r="AA27" s="153"/>
    </row>
    <row r="28" spans="1:27" ht="11.25" customHeight="1" x14ac:dyDescent="0.2">
      <c r="A28" s="153"/>
      <c r="B28" s="154"/>
      <c r="C28" s="155"/>
      <c r="D28" s="156"/>
      <c r="E28" s="153"/>
      <c r="F28" s="156"/>
      <c r="G28" s="153"/>
      <c r="H28" s="153"/>
      <c r="I28" s="155"/>
      <c r="J28" s="153"/>
      <c r="K28" s="153"/>
      <c r="L28" s="153"/>
      <c r="M28" s="153"/>
      <c r="N28" s="153"/>
      <c r="O28" s="153"/>
      <c r="P28" s="153"/>
      <c r="Q28" s="153"/>
      <c r="R28" s="153"/>
      <c r="S28" s="153"/>
      <c r="T28" s="153"/>
      <c r="U28" s="153"/>
      <c r="V28" s="153"/>
      <c r="W28" s="153"/>
      <c r="X28" s="153"/>
      <c r="Y28" s="153"/>
      <c r="Z28" s="153"/>
      <c r="AA28" s="153"/>
    </row>
    <row r="29" spans="1:27" ht="11.25" customHeight="1" x14ac:dyDescent="0.2">
      <c r="A29" s="153"/>
      <c r="B29" s="154"/>
      <c r="C29" s="155"/>
      <c r="D29" s="156"/>
      <c r="E29" s="153"/>
      <c r="F29" s="156"/>
      <c r="G29" s="153"/>
      <c r="H29" s="153"/>
      <c r="I29" s="155"/>
      <c r="J29" s="153"/>
      <c r="K29" s="153"/>
      <c r="L29" s="153"/>
      <c r="M29" s="153"/>
      <c r="N29" s="153"/>
      <c r="O29" s="153"/>
      <c r="P29" s="153"/>
      <c r="Q29" s="153"/>
      <c r="R29" s="153"/>
      <c r="S29" s="153"/>
      <c r="T29" s="153"/>
      <c r="U29" s="153"/>
      <c r="V29" s="153"/>
      <c r="W29" s="153"/>
      <c r="X29" s="153"/>
      <c r="Y29" s="153"/>
      <c r="Z29" s="153"/>
      <c r="AA29" s="153"/>
    </row>
    <row r="30" spans="1:27" ht="11.25" customHeight="1" x14ac:dyDescent="0.2">
      <c r="A30" s="153"/>
      <c r="B30" s="154"/>
      <c r="C30" s="155"/>
      <c r="D30" s="156"/>
      <c r="E30" s="153"/>
      <c r="F30" s="156"/>
      <c r="G30" s="153"/>
      <c r="H30" s="153"/>
      <c r="I30" s="155"/>
      <c r="J30" s="153"/>
      <c r="K30" s="153"/>
      <c r="L30" s="153"/>
      <c r="M30" s="153"/>
      <c r="N30" s="153"/>
      <c r="O30" s="153"/>
      <c r="P30" s="153"/>
      <c r="Q30" s="153"/>
      <c r="R30" s="153"/>
      <c r="S30" s="153"/>
      <c r="T30" s="153"/>
      <c r="U30" s="153"/>
      <c r="V30" s="153"/>
      <c r="W30" s="153"/>
      <c r="X30" s="153"/>
      <c r="Y30" s="153"/>
      <c r="Z30" s="153"/>
      <c r="AA30" s="153"/>
    </row>
    <row r="31" spans="1:27" ht="11.25" customHeight="1" x14ac:dyDescent="0.2">
      <c r="A31" s="153"/>
      <c r="B31" s="154"/>
      <c r="C31" s="155"/>
      <c r="D31" s="156"/>
      <c r="E31" s="153"/>
      <c r="F31" s="156"/>
      <c r="G31" s="153"/>
      <c r="H31" s="153"/>
      <c r="I31" s="155"/>
      <c r="J31" s="153"/>
      <c r="K31" s="153"/>
      <c r="L31" s="153"/>
      <c r="M31" s="153"/>
      <c r="N31" s="153"/>
      <c r="O31" s="153"/>
      <c r="P31" s="153"/>
      <c r="Q31" s="153"/>
      <c r="R31" s="153"/>
      <c r="S31" s="153"/>
      <c r="T31" s="153"/>
      <c r="U31" s="153"/>
      <c r="V31" s="153"/>
      <c r="W31" s="153"/>
      <c r="X31" s="153"/>
      <c r="Y31" s="153"/>
      <c r="Z31" s="153"/>
      <c r="AA31" s="153"/>
    </row>
    <row r="32" spans="1:27" ht="11.25" customHeight="1" x14ac:dyDescent="0.2">
      <c r="A32" s="153"/>
      <c r="B32" s="154"/>
      <c r="C32" s="155"/>
      <c r="D32" s="156"/>
      <c r="E32" s="153"/>
      <c r="F32" s="156"/>
      <c r="G32" s="153"/>
      <c r="H32" s="153"/>
      <c r="I32" s="155"/>
      <c r="J32" s="153"/>
      <c r="K32" s="153"/>
      <c r="L32" s="153"/>
      <c r="M32" s="153"/>
      <c r="N32" s="153"/>
      <c r="O32" s="153"/>
      <c r="P32" s="153"/>
      <c r="Q32" s="153"/>
      <c r="R32" s="153"/>
      <c r="S32" s="153"/>
      <c r="T32" s="153"/>
      <c r="U32" s="153"/>
      <c r="V32" s="153"/>
      <c r="W32" s="153"/>
      <c r="X32" s="153"/>
      <c r="Y32" s="153"/>
      <c r="Z32" s="153"/>
      <c r="AA32" s="153"/>
    </row>
    <row r="33" spans="1:27" ht="11.25" customHeight="1" x14ac:dyDescent="0.2">
      <c r="A33" s="153"/>
      <c r="B33" s="154"/>
      <c r="C33" s="155"/>
      <c r="D33" s="156"/>
      <c r="E33" s="153"/>
      <c r="F33" s="156"/>
      <c r="G33" s="153"/>
      <c r="H33" s="153"/>
      <c r="I33" s="155"/>
      <c r="J33" s="153"/>
      <c r="K33" s="153"/>
      <c r="L33" s="153"/>
      <c r="M33" s="153"/>
      <c r="N33" s="153"/>
      <c r="O33" s="153"/>
      <c r="P33" s="153"/>
      <c r="Q33" s="153"/>
      <c r="R33" s="153"/>
      <c r="S33" s="153"/>
      <c r="T33" s="153"/>
      <c r="U33" s="153"/>
      <c r="V33" s="153"/>
      <c r="W33" s="153"/>
      <c r="X33" s="153"/>
      <c r="Y33" s="153"/>
      <c r="Z33" s="153"/>
      <c r="AA33" s="153"/>
    </row>
    <row r="34" spans="1:27" ht="11.25" customHeight="1" x14ac:dyDescent="0.2">
      <c r="A34" s="153"/>
      <c r="B34" s="154"/>
      <c r="C34" s="155"/>
      <c r="D34" s="156"/>
      <c r="E34" s="153"/>
      <c r="F34" s="156"/>
      <c r="G34" s="153"/>
      <c r="H34" s="153"/>
      <c r="I34" s="155"/>
      <c r="J34" s="153"/>
      <c r="K34" s="153"/>
      <c r="L34" s="153"/>
      <c r="M34" s="153"/>
      <c r="N34" s="153"/>
      <c r="O34" s="153"/>
      <c r="P34" s="153"/>
      <c r="Q34" s="153"/>
      <c r="R34" s="153"/>
      <c r="S34" s="153"/>
      <c r="T34" s="153"/>
      <c r="U34" s="153"/>
      <c r="V34" s="153"/>
      <c r="W34" s="153"/>
      <c r="X34" s="153"/>
      <c r="Y34" s="153"/>
      <c r="Z34" s="153"/>
      <c r="AA34" s="153"/>
    </row>
    <row r="35" spans="1:27" ht="11.25" customHeight="1" x14ac:dyDescent="0.2">
      <c r="A35" s="153"/>
      <c r="B35" s="154"/>
      <c r="C35" s="155"/>
      <c r="D35" s="156"/>
      <c r="E35" s="153"/>
      <c r="F35" s="156"/>
      <c r="G35" s="153"/>
      <c r="H35" s="153"/>
      <c r="I35" s="155"/>
      <c r="J35" s="153"/>
      <c r="K35" s="153"/>
      <c r="L35" s="153"/>
      <c r="M35" s="153"/>
      <c r="N35" s="153"/>
      <c r="O35" s="153"/>
      <c r="P35" s="153"/>
      <c r="Q35" s="153"/>
      <c r="R35" s="153"/>
      <c r="S35" s="153"/>
      <c r="T35" s="153"/>
      <c r="U35" s="153"/>
      <c r="V35" s="153"/>
      <c r="W35" s="153"/>
      <c r="X35" s="153"/>
      <c r="Y35" s="153"/>
      <c r="Z35" s="153"/>
      <c r="AA35" s="153"/>
    </row>
    <row r="36" spans="1:27" ht="11.25" customHeight="1" x14ac:dyDescent="0.2">
      <c r="A36" s="153"/>
      <c r="B36" s="154"/>
      <c r="C36" s="155"/>
      <c r="D36" s="156"/>
      <c r="E36" s="153"/>
      <c r="F36" s="156"/>
      <c r="G36" s="153"/>
      <c r="H36" s="153"/>
      <c r="I36" s="155"/>
      <c r="J36" s="153"/>
      <c r="K36" s="153"/>
      <c r="L36" s="153"/>
      <c r="M36" s="153"/>
      <c r="N36" s="153"/>
      <c r="O36" s="153"/>
      <c r="P36" s="153"/>
      <c r="Q36" s="153"/>
      <c r="R36" s="153"/>
      <c r="S36" s="153"/>
      <c r="T36" s="153"/>
      <c r="U36" s="153"/>
      <c r="V36" s="153"/>
      <c r="W36" s="153"/>
      <c r="X36" s="153"/>
      <c r="Y36" s="153"/>
      <c r="Z36" s="153"/>
      <c r="AA36" s="153"/>
    </row>
    <row r="37" spans="1:27" ht="11.25" customHeight="1" x14ac:dyDescent="0.2">
      <c r="A37" s="153"/>
      <c r="B37" s="154"/>
      <c r="C37" s="155"/>
      <c r="D37" s="156"/>
      <c r="E37" s="153"/>
      <c r="F37" s="156"/>
      <c r="G37" s="153"/>
      <c r="H37" s="153"/>
      <c r="I37" s="155"/>
      <c r="J37" s="153"/>
      <c r="K37" s="153"/>
      <c r="L37" s="153"/>
      <c r="M37" s="153"/>
      <c r="N37" s="153"/>
      <c r="O37" s="153"/>
      <c r="P37" s="153"/>
      <c r="Q37" s="153"/>
      <c r="R37" s="153"/>
      <c r="S37" s="153"/>
      <c r="T37" s="153"/>
      <c r="U37" s="153"/>
      <c r="V37" s="153"/>
      <c r="W37" s="153"/>
      <c r="X37" s="153"/>
      <c r="Y37" s="153"/>
      <c r="Z37" s="153"/>
      <c r="AA37" s="153"/>
    </row>
    <row r="38" spans="1:27" ht="11.25" customHeight="1" x14ac:dyDescent="0.2">
      <c r="A38" s="153"/>
      <c r="B38" s="154"/>
      <c r="C38" s="155"/>
      <c r="D38" s="156"/>
      <c r="E38" s="153"/>
      <c r="F38" s="156"/>
      <c r="G38" s="153"/>
      <c r="H38" s="153"/>
      <c r="I38" s="155"/>
      <c r="J38" s="153"/>
      <c r="K38" s="153"/>
      <c r="L38" s="153"/>
      <c r="M38" s="153"/>
      <c r="N38" s="153"/>
      <c r="O38" s="153"/>
      <c r="P38" s="153"/>
      <c r="Q38" s="153"/>
      <c r="R38" s="153"/>
      <c r="S38" s="153"/>
      <c r="T38" s="153"/>
      <c r="U38" s="153"/>
      <c r="V38" s="153"/>
      <c r="W38" s="153"/>
      <c r="X38" s="153"/>
      <c r="Y38" s="153"/>
      <c r="Z38" s="153"/>
      <c r="AA38" s="153"/>
    </row>
    <row r="39" spans="1:27" ht="11.25" customHeight="1" x14ac:dyDescent="0.2">
      <c r="A39" s="153"/>
      <c r="B39" s="154"/>
      <c r="C39" s="155"/>
      <c r="D39" s="156"/>
      <c r="E39" s="153"/>
      <c r="F39" s="156"/>
      <c r="G39" s="153"/>
      <c r="H39" s="153"/>
      <c r="I39" s="155"/>
      <c r="J39" s="153"/>
      <c r="K39" s="153"/>
      <c r="L39" s="153"/>
      <c r="M39" s="153"/>
      <c r="N39" s="153"/>
      <c r="O39" s="153"/>
      <c r="P39" s="153"/>
      <c r="Q39" s="153"/>
      <c r="R39" s="153"/>
      <c r="S39" s="153"/>
      <c r="T39" s="153"/>
      <c r="U39" s="153"/>
      <c r="V39" s="153"/>
      <c r="W39" s="153"/>
      <c r="X39" s="153"/>
      <c r="Y39" s="153"/>
      <c r="Z39" s="153"/>
      <c r="AA39" s="153"/>
    </row>
    <row r="40" spans="1:27" ht="11.25" customHeight="1" x14ac:dyDescent="0.2">
      <c r="A40" s="153"/>
      <c r="B40" s="154"/>
      <c r="C40" s="155"/>
      <c r="D40" s="156"/>
      <c r="E40" s="153"/>
      <c r="F40" s="156"/>
      <c r="G40" s="153"/>
      <c r="H40" s="153"/>
      <c r="I40" s="155"/>
      <c r="J40" s="153"/>
      <c r="K40" s="153"/>
      <c r="L40" s="153"/>
      <c r="M40" s="153"/>
      <c r="N40" s="153"/>
      <c r="O40" s="153"/>
      <c r="P40" s="153"/>
      <c r="Q40" s="153"/>
      <c r="R40" s="153"/>
      <c r="S40" s="153"/>
      <c r="T40" s="153"/>
      <c r="U40" s="153"/>
      <c r="V40" s="153"/>
      <c r="W40" s="153"/>
      <c r="X40" s="153"/>
      <c r="Y40" s="153"/>
      <c r="Z40" s="153"/>
      <c r="AA40" s="153"/>
    </row>
    <row r="41" spans="1:27" ht="11.25" customHeight="1" x14ac:dyDescent="0.2">
      <c r="A41" s="153"/>
      <c r="B41" s="154"/>
      <c r="C41" s="155"/>
      <c r="D41" s="156"/>
      <c r="E41" s="153"/>
      <c r="F41" s="156"/>
      <c r="G41" s="153"/>
      <c r="H41" s="153"/>
      <c r="I41" s="155"/>
      <c r="J41" s="153"/>
      <c r="K41" s="153"/>
      <c r="L41" s="153"/>
      <c r="M41" s="153"/>
      <c r="N41" s="153"/>
      <c r="O41" s="153"/>
      <c r="P41" s="153"/>
      <c r="Q41" s="153"/>
      <c r="R41" s="153"/>
      <c r="S41" s="153"/>
      <c r="T41" s="153"/>
      <c r="U41" s="153"/>
      <c r="V41" s="153"/>
      <c r="W41" s="153"/>
      <c r="X41" s="153"/>
      <c r="Y41" s="153"/>
      <c r="Z41" s="153"/>
      <c r="AA41" s="153"/>
    </row>
    <row r="42" spans="1:27" ht="11.25" customHeight="1" x14ac:dyDescent="0.2">
      <c r="A42" s="153"/>
      <c r="B42" s="154"/>
      <c r="C42" s="155"/>
      <c r="D42" s="156"/>
      <c r="E42" s="153"/>
      <c r="F42" s="156"/>
      <c r="G42" s="153"/>
      <c r="H42" s="153"/>
      <c r="I42" s="155"/>
      <c r="J42" s="153"/>
      <c r="K42" s="153"/>
      <c r="L42" s="153"/>
      <c r="M42" s="153"/>
      <c r="N42" s="153"/>
      <c r="O42" s="153"/>
      <c r="P42" s="153"/>
      <c r="Q42" s="153"/>
      <c r="R42" s="153"/>
      <c r="S42" s="153"/>
      <c r="T42" s="153"/>
      <c r="U42" s="153"/>
      <c r="V42" s="153"/>
      <c r="W42" s="153"/>
      <c r="X42" s="153"/>
      <c r="Y42" s="153"/>
      <c r="Z42" s="153"/>
      <c r="AA42" s="153"/>
    </row>
    <row r="43" spans="1:27" ht="11.25" customHeight="1" x14ac:dyDescent="0.2">
      <c r="A43" s="153"/>
      <c r="B43" s="154"/>
      <c r="C43" s="155"/>
      <c r="D43" s="156"/>
      <c r="E43" s="153"/>
      <c r="F43" s="156"/>
      <c r="G43" s="153"/>
      <c r="H43" s="153"/>
      <c r="I43" s="155"/>
      <c r="J43" s="153"/>
      <c r="K43" s="153"/>
      <c r="L43" s="153"/>
      <c r="M43" s="153"/>
      <c r="N43" s="153"/>
      <c r="O43" s="153"/>
      <c r="P43" s="153"/>
      <c r="Q43" s="153"/>
      <c r="R43" s="153"/>
      <c r="S43" s="153"/>
      <c r="T43" s="153"/>
      <c r="U43" s="153"/>
      <c r="V43" s="153"/>
      <c r="W43" s="153"/>
      <c r="X43" s="153"/>
      <c r="Y43" s="153"/>
      <c r="Z43" s="153"/>
      <c r="AA43" s="153"/>
    </row>
    <row r="44" spans="1:27" ht="11.25" customHeight="1" x14ac:dyDescent="0.2">
      <c r="A44" s="153"/>
      <c r="B44" s="154"/>
      <c r="C44" s="155"/>
      <c r="D44" s="156"/>
      <c r="E44" s="153"/>
      <c r="F44" s="156"/>
      <c r="G44" s="153"/>
      <c r="H44" s="153"/>
      <c r="I44" s="155"/>
      <c r="J44" s="153"/>
      <c r="K44" s="153"/>
      <c r="L44" s="153"/>
      <c r="M44" s="153"/>
      <c r="N44" s="153"/>
      <c r="O44" s="153"/>
      <c r="P44" s="153"/>
      <c r="Q44" s="153"/>
      <c r="R44" s="153"/>
      <c r="S44" s="153"/>
      <c r="T44" s="153"/>
      <c r="U44" s="153"/>
      <c r="V44" s="153"/>
      <c r="W44" s="153"/>
      <c r="X44" s="153"/>
      <c r="Y44" s="153"/>
      <c r="Z44" s="153"/>
      <c r="AA44" s="153"/>
    </row>
    <row r="45" spans="1:27" ht="11.25" customHeight="1" x14ac:dyDescent="0.2">
      <c r="A45" s="153"/>
      <c r="B45" s="154"/>
      <c r="C45" s="155"/>
      <c r="D45" s="156"/>
      <c r="E45" s="153"/>
      <c r="F45" s="156"/>
      <c r="G45" s="153"/>
      <c r="H45" s="153"/>
      <c r="I45" s="155"/>
      <c r="J45" s="153"/>
      <c r="K45" s="153"/>
      <c r="L45" s="153"/>
      <c r="M45" s="153"/>
      <c r="N45" s="153"/>
      <c r="O45" s="153"/>
      <c r="P45" s="153"/>
      <c r="Q45" s="153"/>
      <c r="R45" s="153"/>
      <c r="S45" s="153"/>
      <c r="T45" s="153"/>
      <c r="U45" s="153"/>
      <c r="V45" s="153"/>
      <c r="W45" s="153"/>
      <c r="X45" s="153"/>
      <c r="Y45" s="153"/>
      <c r="Z45" s="153"/>
      <c r="AA45" s="153"/>
    </row>
    <row r="46" spans="1:27" ht="11.25" customHeight="1" x14ac:dyDescent="0.2">
      <c r="A46" s="153"/>
      <c r="B46" s="154"/>
      <c r="C46" s="155"/>
      <c r="D46" s="156"/>
      <c r="E46" s="153"/>
      <c r="F46" s="156"/>
      <c r="G46" s="153"/>
      <c r="H46" s="153"/>
      <c r="I46" s="155"/>
      <c r="J46" s="153"/>
      <c r="K46" s="153"/>
      <c r="L46" s="153"/>
      <c r="M46" s="153"/>
      <c r="N46" s="153"/>
      <c r="O46" s="153"/>
      <c r="P46" s="153"/>
      <c r="Q46" s="153"/>
      <c r="R46" s="153"/>
      <c r="S46" s="153"/>
      <c r="T46" s="153"/>
      <c r="U46" s="153"/>
      <c r="V46" s="153"/>
      <c r="W46" s="153"/>
      <c r="X46" s="153"/>
      <c r="Y46" s="153"/>
      <c r="Z46" s="153"/>
      <c r="AA46" s="153"/>
    </row>
    <row r="47" spans="1:27" ht="11.25" customHeight="1" x14ac:dyDescent="0.2">
      <c r="A47" s="153"/>
      <c r="B47" s="154"/>
      <c r="C47" s="155"/>
      <c r="D47" s="156"/>
      <c r="E47" s="153"/>
      <c r="F47" s="156"/>
      <c r="G47" s="153"/>
      <c r="H47" s="153"/>
      <c r="I47" s="155"/>
      <c r="J47" s="153"/>
      <c r="K47" s="153"/>
      <c r="L47" s="153"/>
      <c r="M47" s="153"/>
      <c r="N47" s="153"/>
      <c r="O47" s="153"/>
      <c r="P47" s="153"/>
      <c r="Q47" s="153"/>
      <c r="R47" s="153"/>
      <c r="S47" s="153"/>
      <c r="T47" s="153"/>
      <c r="U47" s="153"/>
      <c r="V47" s="153"/>
      <c r="W47" s="153"/>
      <c r="X47" s="153"/>
      <c r="Y47" s="153"/>
      <c r="Z47" s="153"/>
      <c r="AA47" s="153"/>
    </row>
    <row r="48" spans="1:27" ht="11.25" customHeight="1" x14ac:dyDescent="0.2">
      <c r="A48" s="153"/>
      <c r="B48" s="154"/>
      <c r="C48" s="155"/>
      <c r="D48" s="156"/>
      <c r="E48" s="153"/>
      <c r="F48" s="156"/>
      <c r="G48" s="153"/>
      <c r="H48" s="153"/>
      <c r="I48" s="155"/>
      <c r="J48" s="153"/>
      <c r="K48" s="153"/>
      <c r="L48" s="153"/>
      <c r="M48" s="153"/>
      <c r="N48" s="153"/>
      <c r="O48" s="153"/>
      <c r="P48" s="153"/>
      <c r="Q48" s="153"/>
      <c r="R48" s="153"/>
      <c r="S48" s="153"/>
      <c r="T48" s="153"/>
      <c r="U48" s="153"/>
      <c r="V48" s="153"/>
      <c r="W48" s="153"/>
      <c r="X48" s="153"/>
      <c r="Y48" s="153"/>
      <c r="Z48" s="153"/>
      <c r="AA48" s="153"/>
    </row>
    <row r="49" spans="1:27" ht="11.25" customHeight="1" x14ac:dyDescent="0.2">
      <c r="A49" s="153"/>
      <c r="B49" s="154"/>
      <c r="C49" s="155"/>
      <c r="D49" s="156"/>
      <c r="E49" s="153"/>
      <c r="F49" s="156"/>
      <c r="G49" s="153"/>
      <c r="H49" s="153"/>
      <c r="I49" s="155"/>
      <c r="J49" s="153"/>
      <c r="K49" s="153"/>
      <c r="L49" s="153"/>
      <c r="M49" s="153"/>
      <c r="N49" s="153"/>
      <c r="O49" s="153"/>
      <c r="P49" s="153"/>
      <c r="Q49" s="153"/>
      <c r="R49" s="153"/>
      <c r="S49" s="153"/>
      <c r="T49" s="153"/>
      <c r="U49" s="153"/>
      <c r="V49" s="153"/>
      <c r="W49" s="153"/>
      <c r="X49" s="153"/>
      <c r="Y49" s="153"/>
      <c r="Z49" s="153"/>
      <c r="AA49" s="153"/>
    </row>
    <row r="50" spans="1:27" ht="11.25" customHeight="1" x14ac:dyDescent="0.2">
      <c r="A50" s="153"/>
      <c r="B50" s="154"/>
      <c r="C50" s="155"/>
      <c r="D50" s="156"/>
      <c r="E50" s="153"/>
      <c r="F50" s="156"/>
      <c r="G50" s="153"/>
      <c r="H50" s="153"/>
      <c r="I50" s="155"/>
      <c r="J50" s="153"/>
      <c r="K50" s="153"/>
      <c r="L50" s="153"/>
      <c r="M50" s="153"/>
      <c r="N50" s="153"/>
      <c r="O50" s="153"/>
      <c r="P50" s="153"/>
      <c r="Q50" s="153"/>
      <c r="R50" s="153"/>
      <c r="S50" s="153"/>
      <c r="T50" s="153"/>
      <c r="U50" s="153"/>
      <c r="V50" s="153"/>
      <c r="W50" s="153"/>
      <c r="X50" s="153"/>
      <c r="Y50" s="153"/>
      <c r="Z50" s="153"/>
      <c r="AA50" s="153"/>
    </row>
    <row r="51" spans="1:27" ht="11.25" customHeight="1" x14ac:dyDescent="0.2">
      <c r="A51" s="153"/>
      <c r="B51" s="154"/>
      <c r="C51" s="155"/>
      <c r="D51" s="156"/>
      <c r="E51" s="153"/>
      <c r="F51" s="156"/>
      <c r="G51" s="153"/>
      <c r="H51" s="153"/>
      <c r="I51" s="155"/>
      <c r="J51" s="153"/>
      <c r="K51" s="153"/>
      <c r="L51" s="153"/>
      <c r="M51" s="153"/>
      <c r="N51" s="153"/>
      <c r="O51" s="153"/>
      <c r="P51" s="153"/>
      <c r="Q51" s="153"/>
      <c r="R51" s="153"/>
      <c r="S51" s="153"/>
      <c r="T51" s="153"/>
      <c r="U51" s="153"/>
      <c r="V51" s="153"/>
      <c r="W51" s="153"/>
      <c r="X51" s="153"/>
      <c r="Y51" s="153"/>
      <c r="Z51" s="153"/>
      <c r="AA51" s="153"/>
    </row>
    <row r="52" spans="1:27" ht="11.25" customHeight="1" x14ac:dyDescent="0.2">
      <c r="A52" s="153"/>
      <c r="B52" s="154"/>
      <c r="C52" s="155"/>
      <c r="D52" s="156"/>
      <c r="E52" s="153"/>
      <c r="F52" s="156"/>
      <c r="G52" s="153"/>
      <c r="H52" s="153"/>
      <c r="I52" s="155"/>
      <c r="J52" s="153"/>
      <c r="K52" s="153"/>
      <c r="L52" s="153"/>
      <c r="M52" s="153"/>
      <c r="N52" s="153"/>
      <c r="O52" s="153"/>
      <c r="P52" s="153"/>
      <c r="Q52" s="153"/>
      <c r="R52" s="153"/>
      <c r="S52" s="153"/>
      <c r="T52" s="153"/>
      <c r="U52" s="153"/>
      <c r="V52" s="153"/>
      <c r="W52" s="153"/>
      <c r="X52" s="153"/>
      <c r="Y52" s="153"/>
      <c r="Z52" s="153"/>
      <c r="AA52" s="153"/>
    </row>
    <row r="53" spans="1:27" ht="11.25" customHeight="1" x14ac:dyDescent="0.2">
      <c r="A53" s="153"/>
      <c r="B53" s="154"/>
      <c r="C53" s="155"/>
      <c r="D53" s="156"/>
      <c r="E53" s="153"/>
      <c r="F53" s="156"/>
      <c r="G53" s="153"/>
      <c r="H53" s="153"/>
      <c r="I53" s="155"/>
      <c r="J53" s="153"/>
      <c r="K53" s="153"/>
      <c r="L53" s="153"/>
      <c r="M53" s="153"/>
      <c r="N53" s="153"/>
      <c r="O53" s="153"/>
      <c r="P53" s="153"/>
      <c r="Q53" s="153"/>
      <c r="R53" s="153"/>
      <c r="S53" s="153"/>
      <c r="T53" s="153"/>
      <c r="U53" s="153"/>
      <c r="V53" s="153"/>
      <c r="W53" s="153"/>
      <c r="X53" s="153"/>
      <c r="Y53" s="153"/>
      <c r="Z53" s="153"/>
      <c r="AA53" s="153"/>
    </row>
    <row r="54" spans="1:27" ht="11.25" customHeight="1" x14ac:dyDescent="0.2">
      <c r="A54" s="153"/>
      <c r="B54" s="154"/>
      <c r="C54" s="155"/>
      <c r="D54" s="156"/>
      <c r="E54" s="153"/>
      <c r="F54" s="156"/>
      <c r="G54" s="153"/>
      <c r="H54" s="153"/>
      <c r="I54" s="155"/>
      <c r="J54" s="153"/>
      <c r="K54" s="153"/>
      <c r="L54" s="153"/>
      <c r="M54" s="153"/>
      <c r="N54" s="153"/>
      <c r="O54" s="153"/>
      <c r="P54" s="153"/>
      <c r="Q54" s="153"/>
      <c r="R54" s="153"/>
      <c r="S54" s="153"/>
      <c r="T54" s="153"/>
      <c r="U54" s="153"/>
      <c r="V54" s="153"/>
      <c r="W54" s="153"/>
      <c r="X54" s="153"/>
      <c r="Y54" s="153"/>
      <c r="Z54" s="153"/>
      <c r="AA54" s="153"/>
    </row>
    <row r="55" spans="1:27" ht="11.25" customHeight="1" x14ac:dyDescent="0.2">
      <c r="A55" s="153"/>
      <c r="B55" s="154"/>
      <c r="C55" s="155"/>
      <c r="D55" s="156"/>
      <c r="E55" s="153"/>
      <c r="F55" s="156"/>
      <c r="G55" s="153"/>
      <c r="H55" s="153"/>
      <c r="I55" s="155"/>
      <c r="J55" s="153"/>
      <c r="K55" s="153"/>
      <c r="L55" s="153"/>
      <c r="M55" s="153"/>
      <c r="N55" s="153"/>
      <c r="O55" s="153"/>
      <c r="P55" s="153"/>
      <c r="Q55" s="153"/>
      <c r="R55" s="153"/>
      <c r="S55" s="153"/>
      <c r="T55" s="153"/>
      <c r="U55" s="153"/>
      <c r="V55" s="153"/>
      <c r="W55" s="153"/>
      <c r="X55" s="153"/>
      <c r="Y55" s="153"/>
      <c r="Z55" s="153"/>
      <c r="AA55" s="153"/>
    </row>
    <row r="56" spans="1:27" ht="11.25" customHeight="1" x14ac:dyDescent="0.2">
      <c r="A56" s="153"/>
      <c r="B56" s="154"/>
      <c r="C56" s="155"/>
      <c r="D56" s="156"/>
      <c r="E56" s="153"/>
      <c r="F56" s="156"/>
      <c r="G56" s="153"/>
      <c r="H56" s="153"/>
      <c r="I56" s="155"/>
      <c r="J56" s="153"/>
      <c r="K56" s="153"/>
      <c r="L56" s="153"/>
      <c r="M56" s="153"/>
      <c r="N56" s="153"/>
      <c r="O56" s="153"/>
      <c r="P56" s="153"/>
      <c r="Q56" s="153"/>
      <c r="R56" s="153"/>
      <c r="S56" s="153"/>
      <c r="T56" s="153"/>
      <c r="U56" s="153"/>
      <c r="V56" s="153"/>
      <c r="W56" s="153"/>
      <c r="X56" s="153"/>
      <c r="Y56" s="153"/>
      <c r="Z56" s="153"/>
      <c r="AA56" s="153"/>
    </row>
    <row r="57" spans="1:27" ht="11.25" customHeight="1" x14ac:dyDescent="0.2">
      <c r="A57" s="153"/>
      <c r="B57" s="154"/>
      <c r="C57" s="155"/>
      <c r="D57" s="156"/>
      <c r="E57" s="153"/>
      <c r="F57" s="156"/>
      <c r="G57" s="153"/>
      <c r="H57" s="153"/>
      <c r="I57" s="155"/>
      <c r="J57" s="153"/>
      <c r="K57" s="153"/>
      <c r="L57" s="153"/>
      <c r="M57" s="153"/>
      <c r="N57" s="153"/>
      <c r="O57" s="153"/>
      <c r="P57" s="153"/>
      <c r="Q57" s="153"/>
      <c r="R57" s="153"/>
      <c r="S57" s="153"/>
      <c r="T57" s="153"/>
      <c r="U57" s="153"/>
      <c r="V57" s="153"/>
      <c r="W57" s="153"/>
      <c r="X57" s="153"/>
      <c r="Y57" s="153"/>
      <c r="Z57" s="153"/>
      <c r="AA57" s="153"/>
    </row>
    <row r="58" spans="1:27" ht="11.25" customHeight="1" x14ac:dyDescent="0.2">
      <c r="A58" s="153"/>
      <c r="B58" s="154"/>
      <c r="C58" s="155"/>
      <c r="D58" s="156"/>
      <c r="E58" s="153"/>
      <c r="F58" s="156"/>
      <c r="G58" s="153"/>
      <c r="H58" s="153"/>
      <c r="I58" s="155"/>
      <c r="J58" s="153"/>
      <c r="K58" s="153"/>
      <c r="L58" s="153"/>
      <c r="M58" s="153"/>
      <c r="N58" s="153"/>
      <c r="O58" s="153"/>
      <c r="P58" s="153"/>
      <c r="Q58" s="153"/>
      <c r="R58" s="153"/>
      <c r="S58" s="153"/>
      <c r="T58" s="153"/>
      <c r="U58" s="153"/>
      <c r="V58" s="153"/>
      <c r="W58" s="153"/>
      <c r="X58" s="153"/>
      <c r="Y58" s="153"/>
      <c r="Z58" s="153"/>
      <c r="AA58" s="153"/>
    </row>
    <row r="59" spans="1:27" ht="11.25" customHeight="1" x14ac:dyDescent="0.2">
      <c r="A59" s="153"/>
      <c r="B59" s="154"/>
      <c r="C59" s="155"/>
      <c r="D59" s="156"/>
      <c r="E59" s="153"/>
      <c r="F59" s="156"/>
      <c r="G59" s="153"/>
      <c r="H59" s="153"/>
      <c r="I59" s="155"/>
      <c r="J59" s="153"/>
      <c r="K59" s="153"/>
      <c r="L59" s="153"/>
      <c r="M59" s="153"/>
      <c r="N59" s="153"/>
      <c r="O59" s="153"/>
      <c r="P59" s="153"/>
      <c r="Q59" s="153"/>
      <c r="R59" s="153"/>
      <c r="S59" s="153"/>
      <c r="T59" s="153"/>
      <c r="U59" s="153"/>
      <c r="V59" s="153"/>
      <c r="W59" s="153"/>
      <c r="X59" s="153"/>
      <c r="Y59" s="153"/>
      <c r="Z59" s="153"/>
      <c r="AA59" s="153"/>
    </row>
    <row r="60" spans="1:27" ht="11.25" customHeight="1" x14ac:dyDescent="0.2">
      <c r="A60" s="153"/>
      <c r="B60" s="154"/>
      <c r="C60" s="155"/>
      <c r="D60" s="156"/>
      <c r="E60" s="153"/>
      <c r="F60" s="156"/>
      <c r="G60" s="153"/>
      <c r="H60" s="153"/>
      <c r="I60" s="155"/>
      <c r="J60" s="153"/>
      <c r="K60" s="153"/>
      <c r="L60" s="153"/>
      <c r="M60" s="153"/>
      <c r="N60" s="153"/>
      <c r="O60" s="153"/>
      <c r="P60" s="153"/>
      <c r="Q60" s="153"/>
      <c r="R60" s="153"/>
      <c r="S60" s="153"/>
      <c r="T60" s="153"/>
      <c r="U60" s="153"/>
      <c r="V60" s="153"/>
      <c r="W60" s="153"/>
      <c r="X60" s="153"/>
      <c r="Y60" s="153"/>
      <c r="Z60" s="153"/>
      <c r="AA60" s="153"/>
    </row>
    <row r="61" spans="1:27" ht="11.25" customHeight="1" x14ac:dyDescent="0.2">
      <c r="A61" s="153"/>
      <c r="B61" s="154"/>
      <c r="C61" s="155"/>
      <c r="D61" s="156"/>
      <c r="E61" s="153"/>
      <c r="F61" s="156"/>
      <c r="G61" s="153"/>
      <c r="H61" s="153"/>
      <c r="I61" s="155"/>
      <c r="J61" s="153"/>
      <c r="K61" s="153"/>
      <c r="L61" s="153"/>
      <c r="M61" s="153"/>
      <c r="N61" s="153"/>
      <c r="O61" s="153"/>
      <c r="P61" s="153"/>
      <c r="Q61" s="153"/>
      <c r="R61" s="153"/>
      <c r="S61" s="153"/>
      <c r="T61" s="153"/>
      <c r="U61" s="153"/>
      <c r="V61" s="153"/>
      <c r="W61" s="153"/>
      <c r="X61" s="153"/>
      <c r="Y61" s="153"/>
      <c r="Z61" s="153"/>
      <c r="AA61" s="153"/>
    </row>
    <row r="62" spans="1:27" ht="11.25" customHeight="1" x14ac:dyDescent="0.2">
      <c r="A62" s="153"/>
      <c r="B62" s="154"/>
      <c r="C62" s="155"/>
      <c r="D62" s="156"/>
      <c r="E62" s="153"/>
      <c r="F62" s="156"/>
      <c r="G62" s="153"/>
      <c r="H62" s="153"/>
      <c r="I62" s="155"/>
      <c r="J62" s="153"/>
      <c r="K62" s="153"/>
      <c r="L62" s="153"/>
      <c r="M62" s="153"/>
      <c r="N62" s="153"/>
      <c r="O62" s="153"/>
      <c r="P62" s="153"/>
      <c r="Q62" s="153"/>
      <c r="R62" s="153"/>
      <c r="S62" s="153"/>
      <c r="T62" s="153"/>
      <c r="U62" s="153"/>
      <c r="V62" s="153"/>
      <c r="W62" s="153"/>
      <c r="X62" s="153"/>
      <c r="Y62" s="153"/>
      <c r="Z62" s="153"/>
      <c r="AA62" s="153"/>
    </row>
    <row r="63" spans="1:27" ht="11.25" customHeight="1" x14ac:dyDescent="0.2">
      <c r="A63" s="153"/>
      <c r="B63" s="154"/>
      <c r="C63" s="155"/>
      <c r="D63" s="156"/>
      <c r="E63" s="153"/>
      <c r="F63" s="156"/>
      <c r="G63" s="153"/>
      <c r="H63" s="153"/>
      <c r="I63" s="155"/>
      <c r="J63" s="153"/>
      <c r="K63" s="153"/>
      <c r="L63" s="153"/>
      <c r="M63" s="153"/>
      <c r="N63" s="153"/>
      <c r="O63" s="153"/>
      <c r="P63" s="153"/>
      <c r="Q63" s="153"/>
      <c r="R63" s="153"/>
      <c r="S63" s="153"/>
      <c r="T63" s="153"/>
      <c r="U63" s="153"/>
      <c r="V63" s="153"/>
      <c r="W63" s="153"/>
      <c r="X63" s="153"/>
      <c r="Y63" s="153"/>
      <c r="Z63" s="153"/>
      <c r="AA63" s="153"/>
    </row>
    <row r="64" spans="1:27" ht="11.25" customHeight="1" x14ac:dyDescent="0.2">
      <c r="A64" s="153"/>
      <c r="B64" s="154"/>
      <c r="C64" s="155"/>
      <c r="D64" s="156"/>
      <c r="E64" s="153"/>
      <c r="F64" s="156"/>
      <c r="G64" s="153"/>
      <c r="H64" s="153"/>
      <c r="I64" s="155"/>
      <c r="J64" s="153"/>
      <c r="K64" s="153"/>
      <c r="L64" s="153"/>
      <c r="M64" s="153"/>
      <c r="N64" s="153"/>
      <c r="O64" s="153"/>
      <c r="P64" s="153"/>
      <c r="Q64" s="153"/>
      <c r="R64" s="153"/>
      <c r="S64" s="153"/>
      <c r="T64" s="153"/>
      <c r="U64" s="153"/>
      <c r="V64" s="153"/>
      <c r="W64" s="153"/>
      <c r="X64" s="153"/>
      <c r="Y64" s="153"/>
      <c r="Z64" s="153"/>
      <c r="AA64" s="153"/>
    </row>
    <row r="65" spans="1:27" ht="11.25" customHeight="1" x14ac:dyDescent="0.2">
      <c r="A65" s="153"/>
      <c r="B65" s="154"/>
      <c r="C65" s="155"/>
      <c r="D65" s="156"/>
      <c r="E65" s="153"/>
      <c r="F65" s="156"/>
      <c r="G65" s="153"/>
      <c r="H65" s="153"/>
      <c r="I65" s="155"/>
      <c r="J65" s="153"/>
      <c r="K65" s="153"/>
      <c r="L65" s="153"/>
      <c r="M65" s="153"/>
      <c r="N65" s="153"/>
      <c r="O65" s="153"/>
      <c r="P65" s="153"/>
      <c r="Q65" s="153"/>
      <c r="R65" s="153"/>
      <c r="S65" s="153"/>
      <c r="T65" s="153"/>
      <c r="U65" s="153"/>
      <c r="V65" s="153"/>
      <c r="W65" s="153"/>
      <c r="X65" s="153"/>
      <c r="Y65" s="153"/>
      <c r="Z65" s="153"/>
      <c r="AA65" s="153"/>
    </row>
    <row r="66" spans="1:27" ht="11.25" customHeight="1" x14ac:dyDescent="0.2">
      <c r="A66" s="153"/>
      <c r="B66" s="154"/>
      <c r="C66" s="155"/>
      <c r="D66" s="156"/>
      <c r="E66" s="153"/>
      <c r="F66" s="156"/>
      <c r="G66" s="153"/>
      <c r="H66" s="153"/>
      <c r="I66" s="155"/>
      <c r="J66" s="153"/>
      <c r="K66" s="153"/>
      <c r="L66" s="153"/>
      <c r="M66" s="153"/>
      <c r="N66" s="153"/>
      <c r="O66" s="153"/>
      <c r="P66" s="153"/>
      <c r="Q66" s="153"/>
      <c r="R66" s="153"/>
      <c r="S66" s="153"/>
      <c r="T66" s="153"/>
      <c r="U66" s="153"/>
      <c r="V66" s="153"/>
      <c r="W66" s="153"/>
      <c r="X66" s="153"/>
      <c r="Y66" s="153"/>
      <c r="Z66" s="153"/>
      <c r="AA66" s="153"/>
    </row>
    <row r="67" spans="1:27" ht="11.25" customHeight="1" x14ac:dyDescent="0.2">
      <c r="A67" s="153"/>
      <c r="B67" s="154"/>
      <c r="C67" s="155"/>
      <c r="D67" s="156"/>
      <c r="E67" s="153"/>
      <c r="F67" s="156"/>
      <c r="G67" s="153"/>
      <c r="H67" s="153"/>
      <c r="I67" s="155"/>
      <c r="J67" s="153"/>
      <c r="K67" s="153"/>
      <c r="L67" s="153"/>
      <c r="M67" s="153"/>
      <c r="N67" s="153"/>
      <c r="O67" s="153"/>
      <c r="P67" s="153"/>
      <c r="Q67" s="153"/>
      <c r="R67" s="153"/>
      <c r="S67" s="153"/>
      <c r="T67" s="153"/>
      <c r="U67" s="153"/>
      <c r="V67" s="153"/>
      <c r="W67" s="153"/>
      <c r="X67" s="153"/>
      <c r="Y67" s="153"/>
      <c r="Z67" s="153"/>
      <c r="AA67" s="153"/>
    </row>
    <row r="68" spans="1:27" ht="11.25" customHeight="1" x14ac:dyDescent="0.2">
      <c r="A68" s="153"/>
      <c r="B68" s="154"/>
      <c r="C68" s="155"/>
      <c r="D68" s="156"/>
      <c r="E68" s="153"/>
      <c r="F68" s="156"/>
      <c r="G68" s="153"/>
      <c r="H68" s="153"/>
      <c r="I68" s="155"/>
      <c r="J68" s="153"/>
      <c r="K68" s="153"/>
      <c r="L68" s="153"/>
      <c r="M68" s="153"/>
      <c r="N68" s="153"/>
      <c r="O68" s="153"/>
      <c r="P68" s="153"/>
      <c r="Q68" s="153"/>
      <c r="R68" s="153"/>
      <c r="S68" s="153"/>
      <c r="T68" s="153"/>
      <c r="U68" s="153"/>
      <c r="V68" s="153"/>
      <c r="W68" s="153"/>
      <c r="X68" s="153"/>
      <c r="Y68" s="153"/>
      <c r="Z68" s="153"/>
      <c r="AA68" s="153"/>
    </row>
    <row r="69" spans="1:27" ht="11.25" customHeight="1" x14ac:dyDescent="0.2">
      <c r="A69" s="153"/>
      <c r="B69" s="154"/>
      <c r="C69" s="155"/>
      <c r="D69" s="156"/>
      <c r="E69" s="153"/>
      <c r="F69" s="156"/>
      <c r="G69" s="153"/>
      <c r="H69" s="153"/>
      <c r="I69" s="155"/>
      <c r="J69" s="153"/>
      <c r="K69" s="153"/>
      <c r="L69" s="153"/>
      <c r="M69" s="153"/>
      <c r="N69" s="153"/>
      <c r="O69" s="153"/>
      <c r="P69" s="153"/>
      <c r="Q69" s="153"/>
      <c r="R69" s="153"/>
      <c r="S69" s="153"/>
      <c r="T69" s="153"/>
      <c r="U69" s="153"/>
      <c r="V69" s="153"/>
      <c r="W69" s="153"/>
      <c r="X69" s="153"/>
      <c r="Y69" s="153"/>
      <c r="Z69" s="153"/>
      <c r="AA69" s="153"/>
    </row>
    <row r="70" spans="1:27" ht="11.25" customHeight="1" x14ac:dyDescent="0.2">
      <c r="A70" s="153"/>
      <c r="B70" s="154"/>
      <c r="C70" s="155"/>
      <c r="D70" s="156"/>
      <c r="E70" s="153"/>
      <c r="F70" s="156"/>
      <c r="G70" s="153"/>
      <c r="H70" s="153"/>
      <c r="I70" s="155"/>
      <c r="J70" s="153"/>
      <c r="K70" s="153"/>
      <c r="L70" s="153"/>
      <c r="M70" s="153"/>
      <c r="N70" s="153"/>
      <c r="O70" s="153"/>
      <c r="P70" s="153"/>
      <c r="Q70" s="153"/>
      <c r="R70" s="153"/>
      <c r="S70" s="153"/>
      <c r="T70" s="153"/>
      <c r="U70" s="153"/>
      <c r="V70" s="153"/>
      <c r="W70" s="153"/>
      <c r="X70" s="153"/>
      <c r="Y70" s="153"/>
      <c r="Z70" s="153"/>
      <c r="AA70" s="153"/>
    </row>
    <row r="71" spans="1:27" ht="11.25" customHeight="1" x14ac:dyDescent="0.2">
      <c r="A71" s="153"/>
      <c r="B71" s="154"/>
      <c r="C71" s="155"/>
      <c r="D71" s="156"/>
      <c r="E71" s="153"/>
      <c r="F71" s="156"/>
      <c r="G71" s="153"/>
      <c r="H71" s="153"/>
      <c r="I71" s="155"/>
      <c r="J71" s="153"/>
      <c r="K71" s="153"/>
      <c r="L71" s="153"/>
      <c r="M71" s="153"/>
      <c r="N71" s="153"/>
      <c r="O71" s="153"/>
      <c r="P71" s="153"/>
      <c r="Q71" s="153"/>
      <c r="R71" s="153"/>
      <c r="S71" s="153"/>
      <c r="T71" s="153"/>
      <c r="U71" s="153"/>
      <c r="V71" s="153"/>
      <c r="W71" s="153"/>
      <c r="X71" s="153"/>
      <c r="Y71" s="153"/>
      <c r="Z71" s="153"/>
      <c r="AA71" s="153"/>
    </row>
    <row r="72" spans="1:27" ht="11.25" customHeight="1" x14ac:dyDescent="0.2">
      <c r="A72" s="153"/>
      <c r="B72" s="154"/>
      <c r="C72" s="155"/>
      <c r="D72" s="156"/>
      <c r="E72" s="153"/>
      <c r="F72" s="156"/>
      <c r="G72" s="153"/>
      <c r="H72" s="153"/>
      <c r="I72" s="155"/>
      <c r="J72" s="153"/>
      <c r="K72" s="153"/>
      <c r="L72" s="153"/>
      <c r="M72" s="153"/>
      <c r="N72" s="153"/>
      <c r="O72" s="153"/>
      <c r="P72" s="153"/>
      <c r="Q72" s="153"/>
      <c r="R72" s="153"/>
      <c r="S72" s="153"/>
      <c r="T72" s="153"/>
      <c r="U72" s="153"/>
      <c r="V72" s="153"/>
      <c r="W72" s="153"/>
      <c r="X72" s="153"/>
      <c r="Y72" s="153"/>
      <c r="Z72" s="153"/>
      <c r="AA72" s="153"/>
    </row>
    <row r="73" spans="1:27" ht="11.25" customHeight="1" x14ac:dyDescent="0.2">
      <c r="A73" s="153"/>
      <c r="B73" s="154"/>
      <c r="C73" s="155"/>
      <c r="D73" s="156"/>
      <c r="E73" s="153"/>
      <c r="F73" s="156"/>
      <c r="G73" s="153"/>
      <c r="H73" s="153"/>
      <c r="I73" s="155"/>
      <c r="J73" s="153"/>
      <c r="K73" s="153"/>
      <c r="L73" s="153"/>
      <c r="M73" s="153"/>
      <c r="N73" s="153"/>
      <c r="O73" s="153"/>
      <c r="P73" s="153"/>
      <c r="Q73" s="153"/>
      <c r="R73" s="153"/>
      <c r="S73" s="153"/>
      <c r="T73" s="153"/>
      <c r="U73" s="153"/>
      <c r="V73" s="153"/>
      <c r="W73" s="153"/>
      <c r="X73" s="153"/>
      <c r="Y73" s="153"/>
      <c r="Z73" s="153"/>
      <c r="AA73" s="153"/>
    </row>
    <row r="74" spans="1:27" ht="11.25" customHeight="1" x14ac:dyDescent="0.2">
      <c r="A74" s="153"/>
      <c r="B74" s="154"/>
      <c r="C74" s="155"/>
      <c r="D74" s="156"/>
      <c r="E74" s="153"/>
      <c r="F74" s="156"/>
      <c r="G74" s="153"/>
      <c r="H74" s="153"/>
      <c r="I74" s="155"/>
      <c r="J74" s="153"/>
      <c r="K74" s="153"/>
      <c r="L74" s="153"/>
      <c r="M74" s="153"/>
      <c r="N74" s="153"/>
      <c r="O74" s="153"/>
      <c r="P74" s="153"/>
      <c r="Q74" s="153"/>
      <c r="R74" s="153"/>
      <c r="S74" s="153"/>
      <c r="T74" s="153"/>
      <c r="U74" s="153"/>
      <c r="V74" s="153"/>
      <c r="W74" s="153"/>
      <c r="X74" s="153"/>
      <c r="Y74" s="153"/>
      <c r="Z74" s="153"/>
      <c r="AA74" s="153"/>
    </row>
    <row r="75" spans="1:27" ht="11.25" customHeight="1" x14ac:dyDescent="0.2">
      <c r="A75" s="153"/>
      <c r="B75" s="154"/>
      <c r="C75" s="155"/>
      <c r="D75" s="156"/>
      <c r="E75" s="153"/>
      <c r="F75" s="156"/>
      <c r="G75" s="153"/>
      <c r="H75" s="153"/>
      <c r="I75" s="155"/>
      <c r="J75" s="153"/>
      <c r="K75" s="153"/>
      <c r="L75" s="153"/>
      <c r="M75" s="153"/>
      <c r="N75" s="153"/>
      <c r="O75" s="153"/>
      <c r="P75" s="153"/>
      <c r="Q75" s="153"/>
      <c r="R75" s="153"/>
      <c r="S75" s="153"/>
      <c r="T75" s="153"/>
      <c r="U75" s="153"/>
      <c r="V75" s="153"/>
      <c r="W75" s="153"/>
      <c r="X75" s="153"/>
      <c r="Y75" s="153"/>
      <c r="Z75" s="153"/>
      <c r="AA75" s="153"/>
    </row>
    <row r="76" spans="1:27" ht="11.25" customHeight="1" x14ac:dyDescent="0.2">
      <c r="A76" s="153"/>
      <c r="B76" s="154"/>
      <c r="C76" s="155"/>
      <c r="D76" s="156"/>
      <c r="E76" s="153"/>
      <c r="F76" s="156"/>
      <c r="G76" s="153"/>
      <c r="H76" s="153"/>
      <c r="I76" s="155"/>
      <c r="J76" s="153"/>
      <c r="K76" s="153"/>
      <c r="L76" s="153"/>
      <c r="M76" s="153"/>
      <c r="N76" s="153"/>
      <c r="O76" s="153"/>
      <c r="P76" s="153"/>
      <c r="Q76" s="153"/>
      <c r="R76" s="153"/>
      <c r="S76" s="153"/>
      <c r="T76" s="153"/>
      <c r="U76" s="153"/>
      <c r="V76" s="153"/>
      <c r="W76" s="153"/>
      <c r="X76" s="153"/>
      <c r="Y76" s="153"/>
      <c r="Z76" s="153"/>
      <c r="AA76" s="153"/>
    </row>
    <row r="77" spans="1:27" ht="11.25" customHeight="1" x14ac:dyDescent="0.2">
      <c r="A77" s="153"/>
      <c r="B77" s="154"/>
      <c r="C77" s="155"/>
      <c r="D77" s="156"/>
      <c r="E77" s="153"/>
      <c r="F77" s="156"/>
      <c r="G77" s="153"/>
      <c r="H77" s="153"/>
      <c r="I77" s="155"/>
      <c r="J77" s="153"/>
      <c r="K77" s="153"/>
      <c r="L77" s="153"/>
      <c r="M77" s="153"/>
      <c r="N77" s="153"/>
      <c r="O77" s="153"/>
      <c r="P77" s="153"/>
      <c r="Q77" s="153"/>
      <c r="R77" s="153"/>
      <c r="S77" s="153"/>
      <c r="T77" s="153"/>
      <c r="U77" s="153"/>
      <c r="V77" s="153"/>
      <c r="W77" s="153"/>
      <c r="X77" s="153"/>
      <c r="Y77" s="153"/>
      <c r="Z77" s="153"/>
      <c r="AA77" s="153"/>
    </row>
    <row r="78" spans="1:27" ht="11.25" customHeight="1" x14ac:dyDescent="0.2">
      <c r="A78" s="153"/>
      <c r="B78" s="154"/>
      <c r="C78" s="155"/>
      <c r="D78" s="156"/>
      <c r="E78" s="153"/>
      <c r="F78" s="156"/>
      <c r="G78" s="153"/>
      <c r="H78" s="153"/>
      <c r="I78" s="155"/>
      <c r="J78" s="153"/>
      <c r="K78" s="153"/>
      <c r="L78" s="153"/>
      <c r="M78" s="153"/>
      <c r="N78" s="153"/>
      <c r="O78" s="153"/>
      <c r="P78" s="153"/>
      <c r="Q78" s="153"/>
      <c r="R78" s="153"/>
      <c r="S78" s="153"/>
      <c r="T78" s="153"/>
      <c r="U78" s="153"/>
      <c r="V78" s="153"/>
      <c r="W78" s="153"/>
      <c r="X78" s="153"/>
      <c r="Y78" s="153"/>
      <c r="Z78" s="153"/>
      <c r="AA78" s="153"/>
    </row>
    <row r="79" spans="1:27" ht="11.25" customHeight="1" x14ac:dyDescent="0.2">
      <c r="A79" s="153"/>
      <c r="B79" s="154"/>
      <c r="C79" s="155"/>
      <c r="D79" s="156"/>
      <c r="E79" s="153"/>
      <c r="F79" s="156"/>
      <c r="G79" s="153"/>
      <c r="H79" s="153"/>
      <c r="I79" s="155"/>
      <c r="J79" s="153"/>
      <c r="K79" s="153"/>
      <c r="L79" s="153"/>
      <c r="M79" s="153"/>
      <c r="N79" s="153"/>
      <c r="O79" s="153"/>
      <c r="P79" s="153"/>
      <c r="Q79" s="153"/>
      <c r="R79" s="153"/>
      <c r="S79" s="153"/>
      <c r="T79" s="153"/>
      <c r="U79" s="153"/>
      <c r="V79" s="153"/>
      <c r="W79" s="153"/>
      <c r="X79" s="153"/>
      <c r="Y79" s="153"/>
      <c r="Z79" s="153"/>
      <c r="AA79" s="153"/>
    </row>
    <row r="80" spans="1:27" ht="11.25" customHeight="1" x14ac:dyDescent="0.2">
      <c r="A80" s="153"/>
      <c r="B80" s="154"/>
      <c r="C80" s="155"/>
      <c r="D80" s="156"/>
      <c r="E80" s="153"/>
      <c r="F80" s="156"/>
      <c r="G80" s="153"/>
      <c r="H80" s="153"/>
      <c r="I80" s="155"/>
      <c r="J80" s="153"/>
      <c r="K80" s="153"/>
      <c r="L80" s="153"/>
      <c r="M80" s="153"/>
      <c r="N80" s="153"/>
      <c r="O80" s="153"/>
      <c r="P80" s="153"/>
      <c r="Q80" s="153"/>
      <c r="R80" s="153"/>
      <c r="S80" s="153"/>
      <c r="T80" s="153"/>
      <c r="U80" s="153"/>
      <c r="V80" s="153"/>
      <c r="W80" s="153"/>
      <c r="X80" s="153"/>
      <c r="Y80" s="153"/>
      <c r="Z80" s="153"/>
      <c r="AA80" s="153"/>
    </row>
    <row r="81" spans="1:27" ht="11.25" customHeight="1" x14ac:dyDescent="0.2">
      <c r="A81" s="153"/>
      <c r="B81" s="154"/>
      <c r="C81" s="155"/>
      <c r="D81" s="156"/>
      <c r="E81" s="153"/>
      <c r="F81" s="156"/>
      <c r="G81" s="153"/>
      <c r="H81" s="153"/>
      <c r="I81" s="155"/>
      <c r="J81" s="153"/>
      <c r="K81" s="153"/>
      <c r="L81" s="153"/>
      <c r="M81" s="153"/>
      <c r="N81" s="153"/>
      <c r="O81" s="153"/>
      <c r="P81" s="153"/>
      <c r="Q81" s="153"/>
      <c r="R81" s="153"/>
      <c r="S81" s="153"/>
      <c r="T81" s="153"/>
      <c r="U81" s="153"/>
      <c r="V81" s="153"/>
      <c r="W81" s="153"/>
      <c r="X81" s="153"/>
      <c r="Y81" s="153"/>
      <c r="Z81" s="153"/>
      <c r="AA81" s="153"/>
    </row>
    <row r="82" spans="1:27" ht="11.25" customHeight="1" x14ac:dyDescent="0.2">
      <c r="A82" s="153"/>
      <c r="B82" s="154"/>
      <c r="C82" s="155"/>
      <c r="D82" s="156"/>
      <c r="E82" s="153"/>
      <c r="F82" s="156"/>
      <c r="G82" s="153"/>
      <c r="H82" s="153"/>
      <c r="I82" s="155"/>
      <c r="J82" s="153"/>
      <c r="K82" s="153"/>
      <c r="L82" s="153"/>
      <c r="M82" s="153"/>
      <c r="N82" s="153"/>
      <c r="O82" s="153"/>
      <c r="P82" s="153"/>
      <c r="Q82" s="153"/>
      <c r="R82" s="153"/>
      <c r="S82" s="153"/>
      <c r="T82" s="153"/>
      <c r="U82" s="153"/>
      <c r="V82" s="153"/>
      <c r="W82" s="153"/>
      <c r="X82" s="153"/>
      <c r="Y82" s="153"/>
      <c r="Z82" s="153"/>
      <c r="AA82" s="153"/>
    </row>
    <row r="83" spans="1:27" ht="11.25" customHeight="1" x14ac:dyDescent="0.2">
      <c r="A83" s="153"/>
      <c r="B83" s="154"/>
      <c r="C83" s="155"/>
      <c r="D83" s="156"/>
      <c r="E83" s="153"/>
      <c r="F83" s="156"/>
      <c r="G83" s="153"/>
      <c r="H83" s="153"/>
      <c r="I83" s="155"/>
      <c r="J83" s="153"/>
      <c r="K83" s="153"/>
      <c r="L83" s="153"/>
      <c r="M83" s="153"/>
      <c r="N83" s="153"/>
      <c r="O83" s="153"/>
      <c r="P83" s="153"/>
      <c r="Q83" s="153"/>
      <c r="R83" s="153"/>
      <c r="S83" s="153"/>
      <c r="T83" s="153"/>
      <c r="U83" s="153"/>
      <c r="V83" s="153"/>
      <c r="W83" s="153"/>
      <c r="X83" s="153"/>
      <c r="Y83" s="153"/>
      <c r="Z83" s="153"/>
      <c r="AA83" s="153"/>
    </row>
    <row r="84" spans="1:27" ht="11.25" customHeight="1" x14ac:dyDescent="0.2">
      <c r="A84" s="153"/>
      <c r="B84" s="154"/>
      <c r="C84" s="155"/>
      <c r="D84" s="156"/>
      <c r="E84" s="153"/>
      <c r="F84" s="156"/>
      <c r="G84" s="153"/>
      <c r="H84" s="153"/>
      <c r="I84" s="155"/>
      <c r="J84" s="153"/>
      <c r="K84" s="153"/>
      <c r="L84" s="153"/>
      <c r="M84" s="153"/>
      <c r="N84" s="153"/>
      <c r="O84" s="153"/>
      <c r="P84" s="153"/>
      <c r="Q84" s="153"/>
      <c r="R84" s="153"/>
      <c r="S84" s="153"/>
      <c r="T84" s="153"/>
      <c r="U84" s="153"/>
      <c r="V84" s="153"/>
      <c r="W84" s="153"/>
      <c r="X84" s="153"/>
      <c r="Y84" s="153"/>
      <c r="Z84" s="153"/>
      <c r="AA84" s="153"/>
    </row>
    <row r="85" spans="1:27" ht="11.25" customHeight="1" x14ac:dyDescent="0.2">
      <c r="A85" s="153"/>
      <c r="B85" s="154"/>
      <c r="C85" s="155"/>
      <c r="D85" s="156"/>
      <c r="E85" s="153"/>
      <c r="F85" s="156"/>
      <c r="G85" s="153"/>
      <c r="H85" s="153"/>
      <c r="I85" s="155"/>
      <c r="J85" s="153"/>
      <c r="K85" s="153"/>
      <c r="L85" s="153"/>
      <c r="M85" s="153"/>
      <c r="N85" s="153"/>
      <c r="O85" s="153"/>
      <c r="P85" s="153"/>
      <c r="Q85" s="153"/>
      <c r="R85" s="153"/>
      <c r="S85" s="153"/>
      <c r="T85" s="153"/>
      <c r="U85" s="153"/>
      <c r="V85" s="153"/>
      <c r="W85" s="153"/>
      <c r="X85" s="153"/>
      <c r="Y85" s="153"/>
      <c r="Z85" s="153"/>
      <c r="AA85" s="153"/>
    </row>
    <row r="86" spans="1:27" ht="11.25" customHeight="1" x14ac:dyDescent="0.2">
      <c r="A86" s="153"/>
      <c r="B86" s="154"/>
      <c r="C86" s="155"/>
      <c r="D86" s="156"/>
      <c r="E86" s="153"/>
      <c r="F86" s="156"/>
      <c r="G86" s="153"/>
      <c r="H86" s="153"/>
      <c r="I86" s="155"/>
      <c r="J86" s="153"/>
      <c r="K86" s="153"/>
      <c r="L86" s="153"/>
      <c r="M86" s="153"/>
      <c r="N86" s="153"/>
      <c r="O86" s="153"/>
      <c r="P86" s="153"/>
      <c r="Q86" s="153"/>
      <c r="R86" s="153"/>
      <c r="S86" s="153"/>
      <c r="T86" s="153"/>
      <c r="U86" s="153"/>
      <c r="V86" s="153"/>
      <c r="W86" s="153"/>
      <c r="X86" s="153"/>
      <c r="Y86" s="153"/>
      <c r="Z86" s="153"/>
      <c r="AA86" s="153"/>
    </row>
    <row r="87" spans="1:27" ht="11.25" customHeight="1" x14ac:dyDescent="0.2">
      <c r="A87" s="153"/>
      <c r="B87" s="154"/>
      <c r="C87" s="155"/>
      <c r="D87" s="156"/>
      <c r="E87" s="153"/>
      <c r="F87" s="156"/>
      <c r="G87" s="153"/>
      <c r="H87" s="153"/>
      <c r="I87" s="155"/>
      <c r="J87" s="153"/>
      <c r="K87" s="153"/>
      <c r="L87" s="153"/>
      <c r="M87" s="153"/>
      <c r="N87" s="153"/>
      <c r="O87" s="153"/>
      <c r="P87" s="153"/>
      <c r="Q87" s="153"/>
      <c r="R87" s="153"/>
      <c r="S87" s="153"/>
      <c r="T87" s="153"/>
      <c r="U87" s="153"/>
      <c r="V87" s="153"/>
      <c r="W87" s="153"/>
      <c r="X87" s="153"/>
      <c r="Y87" s="153"/>
      <c r="Z87" s="153"/>
      <c r="AA87" s="153"/>
    </row>
    <row r="88" spans="1:27" ht="11.25" customHeight="1" x14ac:dyDescent="0.2">
      <c r="A88" s="153"/>
      <c r="B88" s="154"/>
      <c r="C88" s="155"/>
      <c r="D88" s="156"/>
      <c r="E88" s="153"/>
      <c r="F88" s="156"/>
      <c r="G88" s="153"/>
      <c r="H88" s="153"/>
      <c r="I88" s="155"/>
      <c r="J88" s="153"/>
      <c r="K88" s="153"/>
      <c r="L88" s="153"/>
      <c r="M88" s="153"/>
      <c r="N88" s="153"/>
      <c r="O88" s="153"/>
      <c r="P88" s="153"/>
      <c r="Q88" s="153"/>
      <c r="R88" s="153"/>
      <c r="S88" s="153"/>
      <c r="T88" s="153"/>
      <c r="U88" s="153"/>
      <c r="V88" s="153"/>
      <c r="W88" s="153"/>
      <c r="X88" s="153"/>
      <c r="Y88" s="153"/>
      <c r="Z88" s="153"/>
      <c r="AA88" s="153"/>
    </row>
    <row r="89" spans="1:27" ht="11.25" customHeight="1" x14ac:dyDescent="0.2">
      <c r="A89" s="153"/>
      <c r="B89" s="154"/>
      <c r="C89" s="155"/>
      <c r="D89" s="156"/>
      <c r="E89" s="153"/>
      <c r="F89" s="156"/>
      <c r="G89" s="153"/>
      <c r="H89" s="153"/>
      <c r="I89" s="155"/>
      <c r="J89" s="153"/>
      <c r="K89" s="153"/>
      <c r="L89" s="153"/>
      <c r="M89" s="153"/>
      <c r="N89" s="153"/>
      <c r="O89" s="153"/>
      <c r="P89" s="153"/>
      <c r="Q89" s="153"/>
      <c r="R89" s="153"/>
      <c r="S89" s="153"/>
      <c r="T89" s="153"/>
      <c r="U89" s="153"/>
      <c r="V89" s="153"/>
      <c r="W89" s="153"/>
      <c r="X89" s="153"/>
      <c r="Y89" s="153"/>
      <c r="Z89" s="153"/>
      <c r="AA89" s="153"/>
    </row>
    <row r="90" spans="1:27" ht="11.25" customHeight="1" x14ac:dyDescent="0.2">
      <c r="A90" s="153"/>
      <c r="B90" s="154"/>
      <c r="C90" s="155"/>
      <c r="D90" s="156"/>
      <c r="E90" s="153"/>
      <c r="F90" s="156"/>
      <c r="G90" s="153"/>
      <c r="H90" s="153"/>
      <c r="I90" s="155"/>
      <c r="J90" s="153"/>
      <c r="K90" s="153"/>
      <c r="L90" s="153"/>
      <c r="M90" s="153"/>
      <c r="N90" s="153"/>
      <c r="O90" s="153"/>
      <c r="P90" s="153"/>
      <c r="Q90" s="153"/>
      <c r="R90" s="153"/>
      <c r="S90" s="153"/>
      <c r="T90" s="153"/>
      <c r="U90" s="153"/>
      <c r="V90" s="153"/>
      <c r="W90" s="153"/>
      <c r="X90" s="153"/>
      <c r="Y90" s="153"/>
      <c r="Z90" s="153"/>
      <c r="AA90" s="153"/>
    </row>
    <row r="91" spans="1:27" ht="11.25" customHeight="1" x14ac:dyDescent="0.2">
      <c r="A91" s="153"/>
      <c r="B91" s="154"/>
      <c r="C91" s="155"/>
      <c r="D91" s="156"/>
      <c r="E91" s="153"/>
      <c r="F91" s="156"/>
      <c r="G91" s="153"/>
      <c r="H91" s="153"/>
      <c r="I91" s="155"/>
      <c r="J91" s="153"/>
      <c r="K91" s="153"/>
      <c r="L91" s="153"/>
      <c r="M91" s="153"/>
      <c r="N91" s="153"/>
      <c r="O91" s="153"/>
      <c r="P91" s="153"/>
      <c r="Q91" s="153"/>
      <c r="R91" s="153"/>
      <c r="S91" s="153"/>
      <c r="T91" s="153"/>
      <c r="U91" s="153"/>
      <c r="V91" s="153"/>
      <c r="W91" s="153"/>
      <c r="X91" s="153"/>
      <c r="Y91" s="153"/>
      <c r="Z91" s="153"/>
      <c r="AA91" s="153"/>
    </row>
    <row r="92" spans="1:27" ht="11.25" customHeight="1" x14ac:dyDescent="0.2">
      <c r="A92" s="153"/>
      <c r="B92" s="154"/>
      <c r="C92" s="155"/>
      <c r="D92" s="156"/>
      <c r="E92" s="153"/>
      <c r="F92" s="156"/>
      <c r="G92" s="153"/>
      <c r="H92" s="153"/>
      <c r="I92" s="155"/>
      <c r="J92" s="153"/>
      <c r="K92" s="153"/>
      <c r="L92" s="153"/>
      <c r="M92" s="153"/>
      <c r="N92" s="153"/>
      <c r="O92" s="153"/>
      <c r="P92" s="153"/>
      <c r="Q92" s="153"/>
      <c r="R92" s="153"/>
      <c r="S92" s="153"/>
      <c r="T92" s="153"/>
      <c r="U92" s="153"/>
      <c r="V92" s="153"/>
      <c r="W92" s="153"/>
      <c r="X92" s="153"/>
      <c r="Y92" s="153"/>
      <c r="Z92" s="153"/>
      <c r="AA92" s="153"/>
    </row>
    <row r="93" spans="1:27" ht="11.25" customHeight="1" x14ac:dyDescent="0.2">
      <c r="A93" s="153"/>
      <c r="B93" s="154"/>
      <c r="C93" s="155"/>
      <c r="D93" s="156"/>
      <c r="E93" s="153"/>
      <c r="F93" s="156"/>
      <c r="G93" s="153"/>
      <c r="H93" s="153"/>
      <c r="I93" s="155"/>
      <c r="J93" s="153"/>
      <c r="K93" s="153"/>
      <c r="L93" s="153"/>
      <c r="M93" s="153"/>
      <c r="N93" s="153"/>
      <c r="O93" s="153"/>
      <c r="P93" s="153"/>
      <c r="Q93" s="153"/>
      <c r="R93" s="153"/>
      <c r="S93" s="153"/>
      <c r="T93" s="153"/>
      <c r="U93" s="153"/>
      <c r="V93" s="153"/>
      <c r="W93" s="153"/>
      <c r="X93" s="153"/>
      <c r="Y93" s="153"/>
      <c r="Z93" s="153"/>
      <c r="AA93" s="153"/>
    </row>
    <row r="94" spans="1:27" ht="11.25" customHeight="1" x14ac:dyDescent="0.2">
      <c r="A94" s="153"/>
      <c r="B94" s="154"/>
      <c r="C94" s="155"/>
      <c r="D94" s="156"/>
      <c r="E94" s="153"/>
      <c r="F94" s="156"/>
      <c r="G94" s="153"/>
      <c r="H94" s="153"/>
      <c r="I94" s="155"/>
      <c r="J94" s="153"/>
      <c r="K94" s="153"/>
      <c r="L94" s="153"/>
      <c r="M94" s="153"/>
      <c r="N94" s="153"/>
      <c r="O94" s="153"/>
      <c r="P94" s="153"/>
      <c r="Q94" s="153"/>
      <c r="R94" s="153"/>
      <c r="S94" s="153"/>
      <c r="T94" s="153"/>
      <c r="U94" s="153"/>
      <c r="V94" s="153"/>
      <c r="W94" s="153"/>
      <c r="X94" s="153"/>
      <c r="Y94" s="153"/>
      <c r="Z94" s="153"/>
      <c r="AA94" s="153"/>
    </row>
    <row r="95" spans="1:27" ht="11.25" customHeight="1" x14ac:dyDescent="0.2">
      <c r="A95" s="153"/>
      <c r="B95" s="154"/>
      <c r="C95" s="155"/>
      <c r="D95" s="156"/>
      <c r="E95" s="153"/>
      <c r="F95" s="156"/>
      <c r="G95" s="153"/>
      <c r="H95" s="153"/>
      <c r="I95" s="155"/>
      <c r="J95" s="153"/>
      <c r="K95" s="153"/>
      <c r="L95" s="153"/>
      <c r="M95" s="153"/>
      <c r="N95" s="153"/>
      <c r="O95" s="153"/>
      <c r="P95" s="153"/>
      <c r="Q95" s="153"/>
      <c r="R95" s="153"/>
      <c r="S95" s="153"/>
      <c r="T95" s="153"/>
      <c r="U95" s="153"/>
      <c r="V95" s="153"/>
      <c r="W95" s="153"/>
      <c r="X95" s="153"/>
      <c r="Y95" s="153"/>
      <c r="Z95" s="153"/>
      <c r="AA95" s="153"/>
    </row>
    <row r="96" spans="1:27" ht="11.25" customHeight="1" x14ac:dyDescent="0.2">
      <c r="A96" s="153"/>
      <c r="B96" s="154"/>
      <c r="C96" s="155"/>
      <c r="D96" s="156"/>
      <c r="E96" s="153"/>
      <c r="F96" s="156"/>
      <c r="G96" s="153"/>
      <c r="H96" s="153"/>
      <c r="I96" s="155"/>
      <c r="J96" s="153"/>
      <c r="K96" s="153"/>
      <c r="L96" s="153"/>
      <c r="M96" s="153"/>
      <c r="N96" s="153"/>
      <c r="O96" s="153"/>
      <c r="P96" s="153"/>
      <c r="Q96" s="153"/>
      <c r="R96" s="153"/>
      <c r="S96" s="153"/>
      <c r="T96" s="153"/>
      <c r="U96" s="153"/>
      <c r="V96" s="153"/>
      <c r="W96" s="153"/>
      <c r="X96" s="153"/>
      <c r="Y96" s="153"/>
      <c r="Z96" s="153"/>
      <c r="AA96" s="153"/>
    </row>
    <row r="97" spans="1:27" ht="11.25" customHeight="1" x14ac:dyDescent="0.2">
      <c r="A97" s="153"/>
      <c r="B97" s="154"/>
      <c r="C97" s="155"/>
      <c r="D97" s="156"/>
      <c r="E97" s="153"/>
      <c r="F97" s="156"/>
      <c r="G97" s="153"/>
      <c r="H97" s="153"/>
      <c r="I97" s="155"/>
      <c r="J97" s="153"/>
      <c r="K97" s="153"/>
      <c r="L97" s="153"/>
      <c r="M97" s="153"/>
      <c r="N97" s="153"/>
      <c r="O97" s="153"/>
      <c r="P97" s="153"/>
      <c r="Q97" s="153"/>
      <c r="R97" s="153"/>
      <c r="S97" s="153"/>
      <c r="T97" s="153"/>
      <c r="U97" s="153"/>
      <c r="V97" s="153"/>
      <c r="W97" s="153"/>
      <c r="X97" s="153"/>
      <c r="Y97" s="153"/>
      <c r="Z97" s="153"/>
      <c r="AA97" s="153"/>
    </row>
    <row r="98" spans="1:27" ht="11.25" customHeight="1" x14ac:dyDescent="0.2">
      <c r="A98" s="153"/>
      <c r="B98" s="154"/>
      <c r="C98" s="155"/>
      <c r="D98" s="156"/>
      <c r="E98" s="153"/>
      <c r="F98" s="156"/>
      <c r="G98" s="153"/>
      <c r="H98" s="153"/>
      <c r="I98" s="155"/>
      <c r="J98" s="153"/>
      <c r="K98" s="153"/>
      <c r="L98" s="153"/>
      <c r="M98" s="153"/>
      <c r="N98" s="153"/>
      <c r="O98" s="153"/>
      <c r="P98" s="153"/>
      <c r="Q98" s="153"/>
      <c r="R98" s="153"/>
      <c r="S98" s="153"/>
      <c r="T98" s="153"/>
      <c r="U98" s="153"/>
      <c r="V98" s="153"/>
      <c r="W98" s="153"/>
      <c r="X98" s="153"/>
      <c r="Y98" s="153"/>
      <c r="Z98" s="153"/>
      <c r="AA98" s="153"/>
    </row>
    <row r="99" spans="1:27" ht="11.25" customHeight="1" x14ac:dyDescent="0.2">
      <c r="A99" s="153"/>
      <c r="B99" s="154"/>
      <c r="C99" s="155"/>
      <c r="D99" s="156"/>
      <c r="E99" s="153"/>
      <c r="F99" s="156"/>
      <c r="G99" s="153"/>
      <c r="H99" s="153"/>
      <c r="I99" s="155"/>
      <c r="J99" s="153"/>
      <c r="K99" s="153"/>
      <c r="L99" s="153"/>
      <c r="M99" s="153"/>
      <c r="N99" s="153"/>
      <c r="O99" s="153"/>
      <c r="P99" s="153"/>
      <c r="Q99" s="153"/>
      <c r="R99" s="153"/>
      <c r="S99" s="153"/>
      <c r="T99" s="153"/>
      <c r="U99" s="153"/>
      <c r="V99" s="153"/>
      <c r="W99" s="153"/>
      <c r="X99" s="153"/>
      <c r="Y99" s="153"/>
      <c r="Z99" s="153"/>
      <c r="AA99" s="153"/>
    </row>
    <row r="100" spans="1:27" ht="11.25" customHeight="1" x14ac:dyDescent="0.2">
      <c r="A100" s="153"/>
      <c r="B100" s="154"/>
      <c r="C100" s="155"/>
      <c r="D100" s="156"/>
      <c r="E100" s="153"/>
      <c r="F100" s="156"/>
      <c r="G100" s="153"/>
      <c r="H100" s="153"/>
      <c r="I100" s="155"/>
      <c r="J100" s="153"/>
      <c r="K100" s="153"/>
      <c r="L100" s="153"/>
      <c r="M100" s="153"/>
      <c r="N100" s="153"/>
      <c r="O100" s="153"/>
      <c r="P100" s="153"/>
      <c r="Q100" s="153"/>
      <c r="R100" s="153"/>
      <c r="S100" s="153"/>
      <c r="T100" s="153"/>
      <c r="U100" s="153"/>
      <c r="V100" s="153"/>
      <c r="W100" s="153"/>
      <c r="X100" s="153"/>
      <c r="Y100" s="153"/>
      <c r="Z100" s="153"/>
      <c r="AA100" s="153"/>
    </row>
    <row r="101" spans="1:27" ht="11.25" customHeight="1" x14ac:dyDescent="0.2">
      <c r="A101" s="153"/>
      <c r="B101" s="154"/>
      <c r="C101" s="155"/>
      <c r="D101" s="156"/>
      <c r="E101" s="153"/>
      <c r="F101" s="156"/>
      <c r="G101" s="153"/>
      <c r="H101" s="153"/>
      <c r="I101" s="155"/>
      <c r="J101" s="153"/>
      <c r="K101" s="153"/>
      <c r="L101" s="153"/>
      <c r="M101" s="153"/>
      <c r="N101" s="153"/>
      <c r="O101" s="153"/>
      <c r="P101" s="153"/>
      <c r="Q101" s="153"/>
      <c r="R101" s="153"/>
      <c r="S101" s="153"/>
      <c r="T101" s="153"/>
      <c r="U101" s="153"/>
      <c r="V101" s="153"/>
      <c r="W101" s="153"/>
      <c r="X101" s="153"/>
      <c r="Y101" s="153"/>
      <c r="Z101" s="153"/>
      <c r="AA101" s="153"/>
    </row>
    <row r="102" spans="1:27" ht="11.25" customHeight="1" x14ac:dyDescent="0.2">
      <c r="A102" s="153"/>
      <c r="B102" s="154"/>
      <c r="C102" s="155"/>
      <c r="D102" s="156"/>
      <c r="E102" s="153"/>
      <c r="F102" s="156"/>
      <c r="G102" s="153"/>
      <c r="H102" s="153"/>
      <c r="I102" s="155"/>
      <c r="J102" s="153"/>
      <c r="K102" s="153"/>
      <c r="L102" s="153"/>
      <c r="M102" s="153"/>
      <c r="N102" s="153"/>
      <c r="O102" s="153"/>
      <c r="P102" s="153"/>
      <c r="Q102" s="153"/>
      <c r="R102" s="153"/>
      <c r="S102" s="153"/>
      <c r="T102" s="153"/>
      <c r="U102" s="153"/>
      <c r="V102" s="153"/>
      <c r="W102" s="153"/>
      <c r="X102" s="153"/>
      <c r="Y102" s="153"/>
      <c r="Z102" s="153"/>
      <c r="AA102" s="153"/>
    </row>
    <row r="103" spans="1:27" ht="11.25" customHeight="1" x14ac:dyDescent="0.2">
      <c r="A103" s="153"/>
      <c r="B103" s="154"/>
      <c r="C103" s="155"/>
      <c r="D103" s="156"/>
      <c r="E103" s="153"/>
      <c r="F103" s="156"/>
      <c r="G103" s="153"/>
      <c r="H103" s="153"/>
      <c r="I103" s="155"/>
      <c r="J103" s="153"/>
      <c r="K103" s="153"/>
      <c r="L103" s="153"/>
      <c r="M103" s="153"/>
      <c r="N103" s="153"/>
      <c r="O103" s="153"/>
      <c r="P103" s="153"/>
      <c r="Q103" s="153"/>
      <c r="R103" s="153"/>
      <c r="S103" s="153"/>
      <c r="T103" s="153"/>
      <c r="U103" s="153"/>
      <c r="V103" s="153"/>
      <c r="W103" s="153"/>
      <c r="X103" s="153"/>
      <c r="Y103" s="153"/>
      <c r="Z103" s="153"/>
      <c r="AA103" s="153"/>
    </row>
    <row r="104" spans="1:27" ht="11.25" customHeight="1" x14ac:dyDescent="0.2">
      <c r="A104" s="153"/>
      <c r="B104" s="154"/>
      <c r="C104" s="155"/>
      <c r="D104" s="156"/>
      <c r="E104" s="153"/>
      <c r="F104" s="156"/>
      <c r="G104" s="153"/>
      <c r="H104" s="153"/>
      <c r="I104" s="155"/>
      <c r="J104" s="153"/>
      <c r="K104" s="153"/>
      <c r="L104" s="153"/>
      <c r="M104" s="153"/>
      <c r="N104" s="153"/>
      <c r="O104" s="153"/>
      <c r="P104" s="153"/>
      <c r="Q104" s="153"/>
      <c r="R104" s="153"/>
      <c r="S104" s="153"/>
      <c r="T104" s="153"/>
      <c r="U104" s="153"/>
      <c r="V104" s="153"/>
      <c r="W104" s="153"/>
      <c r="X104" s="153"/>
      <c r="Y104" s="153"/>
      <c r="Z104" s="153"/>
      <c r="AA104" s="153"/>
    </row>
    <row r="105" spans="1:27" ht="11.25" customHeight="1" x14ac:dyDescent="0.2">
      <c r="A105" s="153"/>
      <c r="B105" s="154"/>
      <c r="C105" s="155"/>
      <c r="D105" s="156"/>
      <c r="E105" s="153"/>
      <c r="F105" s="156"/>
      <c r="G105" s="153"/>
      <c r="H105" s="153"/>
      <c r="I105" s="155"/>
      <c r="J105" s="153"/>
      <c r="K105" s="153"/>
      <c r="L105" s="153"/>
      <c r="M105" s="153"/>
      <c r="N105" s="153"/>
      <c r="O105" s="153"/>
      <c r="P105" s="153"/>
      <c r="Q105" s="153"/>
      <c r="R105" s="153"/>
      <c r="S105" s="153"/>
      <c r="T105" s="153"/>
      <c r="U105" s="153"/>
      <c r="V105" s="153"/>
      <c r="W105" s="153"/>
      <c r="X105" s="153"/>
      <c r="Y105" s="153"/>
      <c r="Z105" s="153"/>
      <c r="AA105" s="153"/>
    </row>
    <row r="106" spans="1:27" ht="11.25" customHeight="1" x14ac:dyDescent="0.2">
      <c r="A106" s="153"/>
      <c r="B106" s="154"/>
      <c r="C106" s="155"/>
      <c r="D106" s="156"/>
      <c r="E106" s="153"/>
      <c r="F106" s="156"/>
      <c r="G106" s="153"/>
      <c r="H106" s="153"/>
      <c r="I106" s="155"/>
      <c r="J106" s="153"/>
      <c r="K106" s="153"/>
      <c r="L106" s="153"/>
      <c r="M106" s="153"/>
      <c r="N106" s="153"/>
      <c r="O106" s="153"/>
      <c r="P106" s="153"/>
      <c r="Q106" s="153"/>
      <c r="R106" s="153"/>
      <c r="S106" s="153"/>
      <c r="T106" s="153"/>
      <c r="U106" s="153"/>
      <c r="V106" s="153"/>
      <c r="W106" s="153"/>
      <c r="X106" s="153"/>
      <c r="Y106" s="153"/>
      <c r="Z106" s="153"/>
      <c r="AA106" s="153"/>
    </row>
    <row r="107" spans="1:27" ht="11.25" customHeight="1" x14ac:dyDescent="0.2">
      <c r="A107" s="153"/>
      <c r="B107" s="154"/>
      <c r="C107" s="155"/>
      <c r="D107" s="156"/>
      <c r="E107" s="153"/>
      <c r="F107" s="156"/>
      <c r="G107" s="153"/>
      <c r="H107" s="153"/>
      <c r="I107" s="155"/>
      <c r="J107" s="153"/>
      <c r="K107" s="153"/>
      <c r="L107" s="153"/>
      <c r="M107" s="153"/>
      <c r="N107" s="153"/>
      <c r="O107" s="153"/>
      <c r="P107" s="153"/>
      <c r="Q107" s="153"/>
      <c r="R107" s="153"/>
      <c r="S107" s="153"/>
      <c r="T107" s="153"/>
      <c r="U107" s="153"/>
      <c r="V107" s="153"/>
      <c r="W107" s="153"/>
      <c r="X107" s="153"/>
      <c r="Y107" s="153"/>
      <c r="Z107" s="153"/>
      <c r="AA107" s="153"/>
    </row>
    <row r="108" spans="1:27" ht="11.25" customHeight="1" x14ac:dyDescent="0.2">
      <c r="A108" s="153"/>
      <c r="B108" s="154"/>
      <c r="C108" s="155"/>
      <c r="D108" s="156"/>
      <c r="E108" s="153"/>
      <c r="F108" s="156"/>
      <c r="G108" s="153"/>
      <c r="H108" s="153"/>
      <c r="I108" s="155"/>
      <c r="J108" s="153"/>
      <c r="K108" s="153"/>
      <c r="L108" s="153"/>
      <c r="M108" s="153"/>
      <c r="N108" s="153"/>
      <c r="O108" s="153"/>
      <c r="P108" s="153"/>
      <c r="Q108" s="153"/>
      <c r="R108" s="153"/>
      <c r="S108" s="153"/>
      <c r="T108" s="153"/>
      <c r="U108" s="153"/>
      <c r="V108" s="153"/>
      <c r="W108" s="153"/>
      <c r="X108" s="153"/>
      <c r="Y108" s="153"/>
      <c r="Z108" s="153"/>
      <c r="AA108" s="153"/>
    </row>
    <row r="109" spans="1:27" ht="11.25" customHeight="1" x14ac:dyDescent="0.2">
      <c r="A109" s="153"/>
      <c r="B109" s="154"/>
      <c r="C109" s="155"/>
      <c r="D109" s="156"/>
      <c r="E109" s="153"/>
      <c r="F109" s="156"/>
      <c r="G109" s="153"/>
      <c r="H109" s="153"/>
      <c r="I109" s="155"/>
      <c r="J109" s="153"/>
      <c r="K109" s="153"/>
      <c r="L109" s="153"/>
      <c r="M109" s="153"/>
      <c r="N109" s="153"/>
      <c r="O109" s="153"/>
      <c r="P109" s="153"/>
      <c r="Q109" s="153"/>
      <c r="R109" s="153"/>
      <c r="S109" s="153"/>
      <c r="T109" s="153"/>
      <c r="U109" s="153"/>
      <c r="V109" s="153"/>
      <c r="W109" s="153"/>
      <c r="X109" s="153"/>
      <c r="Y109" s="153"/>
      <c r="Z109" s="153"/>
      <c r="AA109" s="153"/>
    </row>
    <row r="110" spans="1:27" ht="11.25" customHeight="1" x14ac:dyDescent="0.2">
      <c r="A110" s="153"/>
      <c r="B110" s="154"/>
      <c r="C110" s="155"/>
      <c r="D110" s="156"/>
      <c r="E110" s="153"/>
      <c r="F110" s="156"/>
      <c r="G110" s="153"/>
      <c r="H110" s="153"/>
      <c r="I110" s="155"/>
      <c r="J110" s="153"/>
      <c r="K110" s="153"/>
      <c r="L110" s="153"/>
      <c r="M110" s="153"/>
      <c r="N110" s="153"/>
      <c r="O110" s="153"/>
      <c r="P110" s="153"/>
      <c r="Q110" s="153"/>
      <c r="R110" s="153"/>
      <c r="S110" s="153"/>
      <c r="T110" s="153"/>
      <c r="U110" s="153"/>
      <c r="V110" s="153"/>
      <c r="W110" s="153"/>
      <c r="X110" s="153"/>
      <c r="Y110" s="153"/>
      <c r="Z110" s="153"/>
      <c r="AA110" s="153"/>
    </row>
    <row r="111" spans="1:27" ht="11.25" customHeight="1" x14ac:dyDescent="0.2">
      <c r="A111" s="153"/>
      <c r="B111" s="154"/>
      <c r="C111" s="155"/>
      <c r="D111" s="156"/>
      <c r="E111" s="153"/>
      <c r="F111" s="156"/>
      <c r="G111" s="153"/>
      <c r="H111" s="153"/>
      <c r="I111" s="155"/>
      <c r="J111" s="153"/>
      <c r="K111" s="153"/>
      <c r="L111" s="153"/>
      <c r="M111" s="153"/>
      <c r="N111" s="153"/>
      <c r="O111" s="153"/>
      <c r="P111" s="153"/>
      <c r="Q111" s="153"/>
      <c r="R111" s="153"/>
      <c r="S111" s="153"/>
      <c r="T111" s="153"/>
      <c r="U111" s="153"/>
      <c r="V111" s="153"/>
      <c r="W111" s="153"/>
      <c r="X111" s="153"/>
      <c r="Y111" s="153"/>
      <c r="Z111" s="153"/>
      <c r="AA111" s="153"/>
    </row>
    <row r="112" spans="1:27" ht="11.25" customHeight="1" x14ac:dyDescent="0.2">
      <c r="A112" s="153"/>
      <c r="B112" s="154"/>
      <c r="C112" s="155"/>
      <c r="D112" s="156"/>
      <c r="E112" s="153"/>
      <c r="F112" s="156"/>
      <c r="G112" s="153"/>
      <c r="H112" s="153"/>
      <c r="I112" s="155"/>
      <c r="J112" s="153"/>
      <c r="K112" s="153"/>
      <c r="L112" s="153"/>
      <c r="M112" s="153"/>
      <c r="N112" s="153"/>
      <c r="O112" s="153"/>
      <c r="P112" s="153"/>
      <c r="Q112" s="153"/>
      <c r="R112" s="153"/>
      <c r="S112" s="153"/>
      <c r="T112" s="153"/>
      <c r="U112" s="153"/>
      <c r="V112" s="153"/>
      <c r="W112" s="153"/>
      <c r="X112" s="153"/>
      <c r="Y112" s="153"/>
      <c r="Z112" s="153"/>
      <c r="AA112" s="153"/>
    </row>
    <row r="113" spans="1:27" ht="11.25" customHeight="1" x14ac:dyDescent="0.2">
      <c r="A113" s="153"/>
      <c r="B113" s="154"/>
      <c r="C113" s="155"/>
      <c r="D113" s="156"/>
      <c r="E113" s="153"/>
      <c r="F113" s="156"/>
      <c r="G113" s="153"/>
      <c r="H113" s="153"/>
      <c r="I113" s="155"/>
      <c r="J113" s="153"/>
      <c r="K113" s="153"/>
      <c r="L113" s="153"/>
      <c r="M113" s="153"/>
      <c r="N113" s="153"/>
      <c r="O113" s="153"/>
      <c r="P113" s="153"/>
      <c r="Q113" s="153"/>
      <c r="R113" s="153"/>
      <c r="S113" s="153"/>
      <c r="T113" s="153"/>
      <c r="U113" s="153"/>
      <c r="V113" s="153"/>
      <c r="W113" s="153"/>
      <c r="X113" s="153"/>
      <c r="Y113" s="153"/>
      <c r="Z113" s="153"/>
      <c r="AA113" s="153"/>
    </row>
    <row r="114" spans="1:27" ht="11.25" customHeight="1" x14ac:dyDescent="0.2">
      <c r="A114" s="153"/>
      <c r="B114" s="154"/>
      <c r="C114" s="155"/>
      <c r="D114" s="156"/>
      <c r="E114" s="153"/>
      <c r="F114" s="156"/>
      <c r="G114" s="153"/>
      <c r="H114" s="153"/>
      <c r="I114" s="155"/>
      <c r="J114" s="153"/>
      <c r="K114" s="153"/>
      <c r="L114" s="153"/>
      <c r="M114" s="153"/>
      <c r="N114" s="153"/>
      <c r="O114" s="153"/>
      <c r="P114" s="153"/>
      <c r="Q114" s="153"/>
      <c r="R114" s="153"/>
      <c r="S114" s="153"/>
      <c r="T114" s="153"/>
      <c r="U114" s="153"/>
      <c r="V114" s="153"/>
      <c r="W114" s="153"/>
      <c r="X114" s="153"/>
      <c r="Y114" s="153"/>
      <c r="Z114" s="153"/>
      <c r="AA114" s="153"/>
    </row>
    <row r="115" spans="1:27" ht="11.25" customHeight="1" x14ac:dyDescent="0.2">
      <c r="A115" s="153"/>
      <c r="B115" s="154"/>
      <c r="C115" s="155"/>
      <c r="D115" s="156"/>
      <c r="E115" s="153"/>
      <c r="F115" s="156"/>
      <c r="G115" s="153"/>
      <c r="H115" s="153"/>
      <c r="I115" s="155"/>
      <c r="J115" s="153"/>
      <c r="K115" s="153"/>
      <c r="L115" s="153"/>
      <c r="M115" s="153"/>
      <c r="N115" s="153"/>
      <c r="O115" s="153"/>
      <c r="P115" s="153"/>
      <c r="Q115" s="153"/>
      <c r="R115" s="153"/>
      <c r="S115" s="153"/>
      <c r="T115" s="153"/>
      <c r="U115" s="153"/>
      <c r="V115" s="153"/>
      <c r="W115" s="153"/>
      <c r="X115" s="153"/>
      <c r="Y115" s="153"/>
      <c r="Z115" s="153"/>
      <c r="AA115" s="153"/>
    </row>
    <row r="116" spans="1:27" ht="11.25" customHeight="1" x14ac:dyDescent="0.2">
      <c r="A116" s="153"/>
      <c r="B116" s="154"/>
      <c r="C116" s="155"/>
      <c r="D116" s="156"/>
      <c r="E116" s="153"/>
      <c r="F116" s="156"/>
      <c r="G116" s="153"/>
      <c r="H116" s="153"/>
      <c r="I116" s="155"/>
      <c r="J116" s="153"/>
      <c r="K116" s="153"/>
      <c r="L116" s="153"/>
      <c r="M116" s="153"/>
      <c r="N116" s="153"/>
      <c r="O116" s="153"/>
      <c r="P116" s="153"/>
      <c r="Q116" s="153"/>
      <c r="R116" s="153"/>
      <c r="S116" s="153"/>
      <c r="T116" s="153"/>
      <c r="U116" s="153"/>
      <c r="V116" s="153"/>
      <c r="W116" s="153"/>
      <c r="X116" s="153"/>
      <c r="Y116" s="153"/>
      <c r="Z116" s="153"/>
      <c r="AA116" s="153"/>
    </row>
    <row r="117" spans="1:27" ht="11.25" customHeight="1" x14ac:dyDescent="0.2">
      <c r="A117" s="153"/>
      <c r="B117" s="154"/>
      <c r="C117" s="155"/>
      <c r="D117" s="156"/>
      <c r="E117" s="153"/>
      <c r="F117" s="156"/>
      <c r="G117" s="153"/>
      <c r="H117" s="153"/>
      <c r="I117" s="155"/>
      <c r="J117" s="153"/>
      <c r="K117" s="153"/>
      <c r="L117" s="153"/>
      <c r="M117" s="153"/>
      <c r="N117" s="153"/>
      <c r="O117" s="153"/>
      <c r="P117" s="153"/>
      <c r="Q117" s="153"/>
      <c r="R117" s="153"/>
      <c r="S117" s="153"/>
      <c r="T117" s="153"/>
      <c r="U117" s="153"/>
      <c r="V117" s="153"/>
      <c r="W117" s="153"/>
      <c r="X117" s="153"/>
      <c r="Y117" s="153"/>
      <c r="Z117" s="153"/>
      <c r="AA117" s="153"/>
    </row>
    <row r="118" spans="1:27" ht="11.25" customHeight="1" x14ac:dyDescent="0.2">
      <c r="A118" s="153"/>
      <c r="B118" s="154"/>
      <c r="C118" s="155"/>
      <c r="D118" s="156"/>
      <c r="E118" s="153"/>
      <c r="F118" s="156"/>
      <c r="G118" s="153"/>
      <c r="H118" s="153"/>
      <c r="I118" s="155"/>
      <c r="J118" s="153"/>
      <c r="K118" s="153"/>
      <c r="L118" s="153"/>
      <c r="M118" s="153"/>
      <c r="N118" s="153"/>
      <c r="O118" s="153"/>
      <c r="P118" s="153"/>
      <c r="Q118" s="153"/>
      <c r="R118" s="153"/>
      <c r="S118" s="153"/>
      <c r="T118" s="153"/>
      <c r="U118" s="153"/>
      <c r="V118" s="153"/>
      <c r="W118" s="153"/>
      <c r="X118" s="153"/>
      <c r="Y118" s="153"/>
      <c r="Z118" s="153"/>
      <c r="AA118" s="153"/>
    </row>
    <row r="119" spans="1:27" ht="11.25" customHeight="1" x14ac:dyDescent="0.2">
      <c r="A119" s="153"/>
      <c r="B119" s="154"/>
      <c r="C119" s="155"/>
      <c r="D119" s="156"/>
      <c r="E119" s="153"/>
      <c r="F119" s="156"/>
      <c r="G119" s="153"/>
      <c r="H119" s="153"/>
      <c r="I119" s="155"/>
      <c r="J119" s="153"/>
      <c r="K119" s="153"/>
      <c r="L119" s="153"/>
      <c r="M119" s="153"/>
      <c r="N119" s="153"/>
      <c r="O119" s="153"/>
      <c r="P119" s="153"/>
      <c r="Q119" s="153"/>
      <c r="R119" s="153"/>
      <c r="S119" s="153"/>
      <c r="T119" s="153"/>
      <c r="U119" s="153"/>
      <c r="V119" s="153"/>
      <c r="W119" s="153"/>
      <c r="X119" s="153"/>
      <c r="Y119" s="153"/>
      <c r="Z119" s="153"/>
      <c r="AA119" s="153"/>
    </row>
    <row r="120" spans="1:27" ht="11.25" customHeight="1" x14ac:dyDescent="0.2">
      <c r="A120" s="153"/>
      <c r="B120" s="154"/>
      <c r="C120" s="155"/>
      <c r="D120" s="156"/>
      <c r="E120" s="153"/>
      <c r="F120" s="156"/>
      <c r="G120" s="153"/>
      <c r="H120" s="153"/>
      <c r="I120" s="155"/>
      <c r="J120" s="153"/>
      <c r="K120" s="153"/>
      <c r="L120" s="153"/>
      <c r="M120" s="153"/>
      <c r="N120" s="153"/>
      <c r="O120" s="153"/>
      <c r="P120" s="153"/>
      <c r="Q120" s="153"/>
      <c r="R120" s="153"/>
      <c r="S120" s="153"/>
      <c r="T120" s="153"/>
      <c r="U120" s="153"/>
      <c r="V120" s="153"/>
      <c r="W120" s="153"/>
      <c r="X120" s="153"/>
      <c r="Y120" s="153"/>
      <c r="Z120" s="153"/>
      <c r="AA120" s="153"/>
    </row>
    <row r="121" spans="1:27" ht="11.25" customHeight="1" x14ac:dyDescent="0.2">
      <c r="A121" s="153"/>
      <c r="B121" s="154"/>
      <c r="C121" s="155"/>
      <c r="D121" s="156"/>
      <c r="E121" s="153"/>
      <c r="F121" s="156"/>
      <c r="G121" s="153"/>
      <c r="H121" s="153"/>
      <c r="I121" s="155"/>
      <c r="J121" s="153"/>
      <c r="K121" s="153"/>
      <c r="L121" s="153"/>
      <c r="M121" s="153"/>
      <c r="N121" s="153"/>
      <c r="O121" s="153"/>
      <c r="P121" s="153"/>
      <c r="Q121" s="153"/>
      <c r="R121" s="153"/>
      <c r="S121" s="153"/>
      <c r="T121" s="153"/>
      <c r="U121" s="153"/>
      <c r="V121" s="153"/>
      <c r="W121" s="153"/>
      <c r="X121" s="153"/>
      <c r="Y121" s="153"/>
      <c r="Z121" s="153"/>
      <c r="AA121" s="153"/>
    </row>
    <row r="122" spans="1:27" ht="11.25" customHeight="1" x14ac:dyDescent="0.2">
      <c r="A122" s="153"/>
      <c r="B122" s="154"/>
      <c r="C122" s="155"/>
      <c r="D122" s="156"/>
      <c r="E122" s="153"/>
      <c r="F122" s="156"/>
      <c r="G122" s="153"/>
      <c r="H122" s="153"/>
      <c r="I122" s="155"/>
      <c r="J122" s="153"/>
      <c r="K122" s="153"/>
      <c r="L122" s="153"/>
      <c r="M122" s="153"/>
      <c r="N122" s="153"/>
      <c r="O122" s="153"/>
      <c r="P122" s="153"/>
      <c r="Q122" s="153"/>
      <c r="R122" s="153"/>
      <c r="S122" s="153"/>
      <c r="T122" s="153"/>
      <c r="U122" s="153"/>
      <c r="V122" s="153"/>
      <c r="W122" s="153"/>
      <c r="X122" s="153"/>
      <c r="Y122" s="153"/>
      <c r="Z122" s="153"/>
      <c r="AA122" s="153"/>
    </row>
    <row r="123" spans="1:27" ht="11.25" customHeight="1" x14ac:dyDescent="0.2">
      <c r="A123" s="153"/>
      <c r="B123" s="154"/>
      <c r="C123" s="155"/>
      <c r="D123" s="156"/>
      <c r="E123" s="153"/>
      <c r="F123" s="156"/>
      <c r="G123" s="153"/>
      <c r="H123" s="153"/>
      <c r="I123" s="155"/>
      <c r="J123" s="153"/>
      <c r="K123" s="153"/>
      <c r="L123" s="153"/>
      <c r="M123" s="153"/>
      <c r="N123" s="153"/>
      <c r="O123" s="153"/>
      <c r="P123" s="153"/>
      <c r="Q123" s="153"/>
      <c r="R123" s="153"/>
      <c r="S123" s="153"/>
      <c r="T123" s="153"/>
      <c r="U123" s="153"/>
      <c r="V123" s="153"/>
      <c r="W123" s="153"/>
      <c r="X123" s="153"/>
      <c r="Y123" s="153"/>
      <c r="Z123" s="153"/>
      <c r="AA123" s="153"/>
    </row>
    <row r="124" spans="1:27" ht="11.25" customHeight="1" x14ac:dyDescent="0.2">
      <c r="A124" s="153"/>
      <c r="B124" s="154"/>
      <c r="C124" s="155"/>
      <c r="D124" s="156"/>
      <c r="E124" s="153"/>
      <c r="F124" s="156"/>
      <c r="G124" s="153"/>
      <c r="H124" s="153"/>
      <c r="I124" s="155"/>
      <c r="J124" s="153"/>
      <c r="K124" s="153"/>
      <c r="L124" s="153"/>
      <c r="M124" s="153"/>
      <c r="N124" s="153"/>
      <c r="O124" s="153"/>
      <c r="P124" s="153"/>
      <c r="Q124" s="153"/>
      <c r="R124" s="153"/>
      <c r="S124" s="153"/>
      <c r="T124" s="153"/>
      <c r="U124" s="153"/>
      <c r="V124" s="153"/>
      <c r="W124" s="153"/>
      <c r="X124" s="153"/>
      <c r="Y124" s="153"/>
      <c r="Z124" s="153"/>
      <c r="AA124" s="153"/>
    </row>
    <row r="125" spans="1:27" ht="11.25" customHeight="1" x14ac:dyDescent="0.2">
      <c r="A125" s="153"/>
      <c r="B125" s="154"/>
      <c r="C125" s="155"/>
      <c r="D125" s="156"/>
      <c r="E125" s="153"/>
      <c r="F125" s="156"/>
      <c r="G125" s="153"/>
      <c r="H125" s="153"/>
      <c r="I125" s="155"/>
      <c r="J125" s="153"/>
      <c r="K125" s="153"/>
      <c r="L125" s="153"/>
      <c r="M125" s="153"/>
      <c r="N125" s="153"/>
      <c r="O125" s="153"/>
      <c r="P125" s="153"/>
      <c r="Q125" s="153"/>
      <c r="R125" s="153"/>
      <c r="S125" s="153"/>
      <c r="T125" s="153"/>
      <c r="U125" s="153"/>
      <c r="V125" s="153"/>
      <c r="W125" s="153"/>
      <c r="X125" s="153"/>
      <c r="Y125" s="153"/>
      <c r="Z125" s="153"/>
      <c r="AA125" s="153"/>
    </row>
    <row r="126" spans="1:27" ht="11.25" customHeight="1" x14ac:dyDescent="0.2">
      <c r="A126" s="153"/>
      <c r="B126" s="154"/>
      <c r="C126" s="155"/>
      <c r="D126" s="156"/>
      <c r="E126" s="153"/>
      <c r="F126" s="156"/>
      <c r="G126" s="153"/>
      <c r="H126" s="153"/>
      <c r="I126" s="155"/>
      <c r="J126" s="153"/>
      <c r="K126" s="153"/>
      <c r="L126" s="153"/>
      <c r="M126" s="153"/>
      <c r="N126" s="153"/>
      <c r="O126" s="153"/>
      <c r="P126" s="153"/>
      <c r="Q126" s="153"/>
      <c r="R126" s="153"/>
      <c r="S126" s="153"/>
      <c r="T126" s="153"/>
      <c r="U126" s="153"/>
      <c r="V126" s="153"/>
      <c r="W126" s="153"/>
      <c r="X126" s="153"/>
      <c r="Y126" s="153"/>
      <c r="Z126" s="153"/>
      <c r="AA126" s="153"/>
    </row>
    <row r="127" spans="1:27" ht="11.25" customHeight="1" x14ac:dyDescent="0.2">
      <c r="A127" s="153"/>
      <c r="B127" s="154"/>
      <c r="C127" s="155"/>
      <c r="D127" s="156"/>
      <c r="E127" s="153"/>
      <c r="F127" s="156"/>
      <c r="G127" s="153"/>
      <c r="H127" s="153"/>
      <c r="I127" s="155"/>
      <c r="J127" s="153"/>
      <c r="K127" s="153"/>
      <c r="L127" s="153"/>
      <c r="M127" s="153"/>
      <c r="N127" s="153"/>
      <c r="O127" s="153"/>
      <c r="P127" s="153"/>
      <c r="Q127" s="153"/>
      <c r="R127" s="153"/>
      <c r="S127" s="153"/>
      <c r="T127" s="153"/>
      <c r="U127" s="153"/>
      <c r="V127" s="153"/>
      <c r="W127" s="153"/>
      <c r="X127" s="153"/>
      <c r="Y127" s="153"/>
      <c r="Z127" s="153"/>
      <c r="AA127" s="153"/>
    </row>
    <row r="128" spans="1:27" ht="11.25" customHeight="1" x14ac:dyDescent="0.2">
      <c r="A128" s="153"/>
      <c r="B128" s="154"/>
      <c r="C128" s="155"/>
      <c r="D128" s="156"/>
      <c r="E128" s="153"/>
      <c r="F128" s="156"/>
      <c r="G128" s="153"/>
      <c r="H128" s="153"/>
      <c r="I128" s="155"/>
      <c r="J128" s="153"/>
      <c r="K128" s="153"/>
      <c r="L128" s="153"/>
      <c r="M128" s="153"/>
      <c r="N128" s="153"/>
      <c r="O128" s="153"/>
      <c r="P128" s="153"/>
      <c r="Q128" s="153"/>
      <c r="R128" s="153"/>
      <c r="S128" s="153"/>
      <c r="T128" s="153"/>
      <c r="U128" s="153"/>
      <c r="V128" s="153"/>
      <c r="W128" s="153"/>
      <c r="X128" s="153"/>
      <c r="Y128" s="153"/>
      <c r="Z128" s="153"/>
      <c r="AA128" s="153"/>
    </row>
    <row r="129" spans="1:27" ht="11.25" customHeight="1" x14ac:dyDescent="0.2">
      <c r="A129" s="153"/>
      <c r="B129" s="154"/>
      <c r="C129" s="155"/>
      <c r="D129" s="156"/>
      <c r="E129" s="153"/>
      <c r="F129" s="156"/>
      <c r="G129" s="153"/>
      <c r="H129" s="153"/>
      <c r="I129" s="155"/>
      <c r="J129" s="153"/>
      <c r="K129" s="153"/>
      <c r="L129" s="153"/>
      <c r="M129" s="153"/>
      <c r="N129" s="153"/>
      <c r="O129" s="153"/>
      <c r="P129" s="153"/>
      <c r="Q129" s="153"/>
      <c r="R129" s="153"/>
      <c r="S129" s="153"/>
      <c r="T129" s="153"/>
      <c r="U129" s="153"/>
      <c r="V129" s="153"/>
      <c r="W129" s="153"/>
      <c r="X129" s="153"/>
      <c r="Y129" s="153"/>
      <c r="Z129" s="153"/>
      <c r="AA129" s="153"/>
    </row>
    <row r="130" spans="1:27" ht="11.25" customHeight="1" x14ac:dyDescent="0.2">
      <c r="A130" s="153"/>
      <c r="B130" s="154"/>
      <c r="C130" s="155"/>
      <c r="D130" s="156"/>
      <c r="E130" s="153"/>
      <c r="F130" s="156"/>
      <c r="G130" s="153"/>
      <c r="H130" s="153"/>
      <c r="I130" s="155"/>
      <c r="J130" s="153"/>
      <c r="K130" s="153"/>
      <c r="L130" s="153"/>
      <c r="M130" s="153"/>
      <c r="N130" s="153"/>
      <c r="O130" s="153"/>
      <c r="P130" s="153"/>
      <c r="Q130" s="153"/>
      <c r="R130" s="153"/>
      <c r="S130" s="153"/>
      <c r="T130" s="153"/>
      <c r="U130" s="153"/>
      <c r="V130" s="153"/>
      <c r="W130" s="153"/>
      <c r="X130" s="153"/>
      <c r="Y130" s="153"/>
      <c r="Z130" s="153"/>
      <c r="AA130" s="153"/>
    </row>
    <row r="131" spans="1:27" ht="11.25" customHeight="1" x14ac:dyDescent="0.2">
      <c r="A131" s="153"/>
      <c r="B131" s="154"/>
      <c r="C131" s="155"/>
      <c r="D131" s="156"/>
      <c r="E131" s="153"/>
      <c r="F131" s="156"/>
      <c r="G131" s="153"/>
      <c r="H131" s="153"/>
      <c r="I131" s="155"/>
      <c r="J131" s="153"/>
      <c r="K131" s="153"/>
      <c r="L131" s="153"/>
      <c r="M131" s="153"/>
      <c r="N131" s="153"/>
      <c r="O131" s="153"/>
      <c r="P131" s="153"/>
      <c r="Q131" s="153"/>
      <c r="R131" s="153"/>
      <c r="S131" s="153"/>
      <c r="T131" s="153"/>
      <c r="U131" s="153"/>
      <c r="V131" s="153"/>
      <c r="W131" s="153"/>
      <c r="X131" s="153"/>
      <c r="Y131" s="153"/>
      <c r="Z131" s="153"/>
      <c r="AA131" s="153"/>
    </row>
    <row r="132" spans="1:27" ht="11.25" customHeight="1" x14ac:dyDescent="0.2">
      <c r="A132" s="153"/>
      <c r="B132" s="154"/>
      <c r="C132" s="155"/>
      <c r="D132" s="156"/>
      <c r="E132" s="153"/>
      <c r="F132" s="156"/>
      <c r="G132" s="153"/>
      <c r="H132" s="153"/>
      <c r="I132" s="155"/>
      <c r="J132" s="153"/>
      <c r="K132" s="153"/>
      <c r="L132" s="153"/>
      <c r="M132" s="153"/>
      <c r="N132" s="153"/>
      <c r="O132" s="153"/>
      <c r="P132" s="153"/>
      <c r="Q132" s="153"/>
      <c r="R132" s="153"/>
      <c r="S132" s="153"/>
      <c r="T132" s="153"/>
      <c r="U132" s="153"/>
      <c r="V132" s="153"/>
      <c r="W132" s="153"/>
      <c r="X132" s="153"/>
      <c r="Y132" s="153"/>
      <c r="Z132" s="153"/>
      <c r="AA132" s="153"/>
    </row>
    <row r="133" spans="1:27" ht="11.25" customHeight="1" x14ac:dyDescent="0.2">
      <c r="A133" s="153"/>
      <c r="B133" s="154"/>
      <c r="C133" s="155"/>
      <c r="D133" s="156"/>
      <c r="E133" s="153"/>
      <c r="F133" s="156"/>
      <c r="G133" s="153"/>
      <c r="H133" s="153"/>
      <c r="I133" s="155"/>
      <c r="J133" s="153"/>
      <c r="K133" s="153"/>
      <c r="L133" s="153"/>
      <c r="M133" s="153"/>
      <c r="N133" s="153"/>
      <c r="O133" s="153"/>
      <c r="P133" s="153"/>
      <c r="Q133" s="153"/>
      <c r="R133" s="153"/>
      <c r="S133" s="153"/>
      <c r="T133" s="153"/>
      <c r="U133" s="153"/>
      <c r="V133" s="153"/>
      <c r="W133" s="153"/>
      <c r="X133" s="153"/>
      <c r="Y133" s="153"/>
      <c r="Z133" s="153"/>
      <c r="AA133" s="153"/>
    </row>
    <row r="134" spans="1:27" ht="11.25" customHeight="1" x14ac:dyDescent="0.2">
      <c r="A134" s="153"/>
      <c r="B134" s="154"/>
      <c r="C134" s="155"/>
      <c r="D134" s="156"/>
      <c r="E134" s="153"/>
      <c r="F134" s="156"/>
      <c r="G134" s="153"/>
      <c r="H134" s="153"/>
      <c r="I134" s="155"/>
      <c r="J134" s="153"/>
      <c r="K134" s="153"/>
      <c r="L134" s="153"/>
      <c r="M134" s="153"/>
      <c r="N134" s="153"/>
      <c r="O134" s="153"/>
      <c r="P134" s="153"/>
      <c r="Q134" s="153"/>
      <c r="R134" s="153"/>
      <c r="S134" s="153"/>
      <c r="T134" s="153"/>
      <c r="U134" s="153"/>
      <c r="V134" s="153"/>
      <c r="W134" s="153"/>
      <c r="X134" s="153"/>
      <c r="Y134" s="153"/>
      <c r="Z134" s="153"/>
      <c r="AA134" s="153"/>
    </row>
    <row r="135" spans="1:27" ht="11.25" customHeight="1" x14ac:dyDescent="0.2">
      <c r="A135" s="153"/>
      <c r="B135" s="154"/>
      <c r="C135" s="155"/>
      <c r="D135" s="156"/>
      <c r="E135" s="153"/>
      <c r="F135" s="156"/>
      <c r="G135" s="153"/>
      <c r="H135" s="153"/>
      <c r="I135" s="155"/>
      <c r="J135" s="153"/>
      <c r="K135" s="153"/>
      <c r="L135" s="153"/>
      <c r="M135" s="153"/>
      <c r="N135" s="153"/>
      <c r="O135" s="153"/>
      <c r="P135" s="153"/>
      <c r="Q135" s="153"/>
      <c r="R135" s="153"/>
      <c r="S135" s="153"/>
      <c r="T135" s="153"/>
      <c r="U135" s="153"/>
      <c r="V135" s="153"/>
      <c r="W135" s="153"/>
      <c r="X135" s="153"/>
      <c r="Y135" s="153"/>
      <c r="Z135" s="153"/>
      <c r="AA135" s="153"/>
    </row>
    <row r="136" spans="1:27" ht="11.25" customHeight="1" x14ac:dyDescent="0.2">
      <c r="A136" s="153"/>
      <c r="B136" s="154"/>
      <c r="C136" s="155"/>
      <c r="D136" s="156"/>
      <c r="E136" s="153"/>
      <c r="F136" s="156"/>
      <c r="G136" s="153"/>
      <c r="H136" s="153"/>
      <c r="I136" s="155"/>
      <c r="J136" s="153"/>
      <c r="K136" s="153"/>
      <c r="L136" s="153"/>
      <c r="M136" s="153"/>
      <c r="N136" s="153"/>
      <c r="O136" s="153"/>
      <c r="P136" s="153"/>
      <c r="Q136" s="153"/>
      <c r="R136" s="153"/>
      <c r="S136" s="153"/>
      <c r="T136" s="153"/>
      <c r="U136" s="153"/>
      <c r="V136" s="153"/>
      <c r="W136" s="153"/>
      <c r="X136" s="153"/>
      <c r="Y136" s="153"/>
      <c r="Z136" s="153"/>
      <c r="AA136" s="153"/>
    </row>
    <row r="137" spans="1:27" ht="11.25" customHeight="1" x14ac:dyDescent="0.2">
      <c r="A137" s="153"/>
      <c r="B137" s="154"/>
      <c r="C137" s="155"/>
      <c r="D137" s="156"/>
      <c r="E137" s="153"/>
      <c r="F137" s="156"/>
      <c r="G137" s="153"/>
      <c r="H137" s="153"/>
      <c r="I137" s="155"/>
      <c r="J137" s="153"/>
      <c r="K137" s="153"/>
      <c r="L137" s="153"/>
      <c r="M137" s="153"/>
      <c r="N137" s="153"/>
      <c r="O137" s="153"/>
      <c r="P137" s="153"/>
      <c r="Q137" s="153"/>
      <c r="R137" s="153"/>
      <c r="S137" s="153"/>
      <c r="T137" s="153"/>
      <c r="U137" s="153"/>
      <c r="V137" s="153"/>
      <c r="W137" s="153"/>
      <c r="X137" s="153"/>
      <c r="Y137" s="153"/>
      <c r="Z137" s="153"/>
      <c r="AA137" s="153"/>
    </row>
    <row r="138" spans="1:27" ht="11.25" customHeight="1" x14ac:dyDescent="0.2">
      <c r="A138" s="153"/>
      <c r="B138" s="154"/>
      <c r="C138" s="155"/>
      <c r="D138" s="156"/>
      <c r="E138" s="153"/>
      <c r="F138" s="156"/>
      <c r="G138" s="153"/>
      <c r="H138" s="153"/>
      <c r="I138" s="155"/>
      <c r="J138" s="153"/>
      <c r="K138" s="153"/>
      <c r="L138" s="153"/>
      <c r="M138" s="153"/>
      <c r="N138" s="153"/>
      <c r="O138" s="153"/>
      <c r="P138" s="153"/>
      <c r="Q138" s="153"/>
      <c r="R138" s="153"/>
      <c r="S138" s="153"/>
      <c r="T138" s="153"/>
      <c r="U138" s="153"/>
      <c r="V138" s="153"/>
      <c r="W138" s="153"/>
      <c r="X138" s="153"/>
      <c r="Y138" s="153"/>
      <c r="Z138" s="153"/>
      <c r="AA138" s="153"/>
    </row>
    <row r="139" spans="1:27" ht="11.25" customHeight="1" x14ac:dyDescent="0.2">
      <c r="A139" s="153"/>
      <c r="B139" s="154"/>
      <c r="C139" s="155"/>
      <c r="D139" s="156"/>
      <c r="E139" s="153"/>
      <c r="F139" s="156"/>
      <c r="G139" s="153"/>
      <c r="H139" s="153"/>
      <c r="I139" s="155"/>
      <c r="J139" s="153"/>
      <c r="K139" s="153"/>
      <c r="L139" s="153"/>
      <c r="M139" s="153"/>
      <c r="N139" s="153"/>
      <c r="O139" s="153"/>
      <c r="P139" s="153"/>
      <c r="Q139" s="153"/>
      <c r="R139" s="153"/>
      <c r="S139" s="153"/>
      <c r="T139" s="153"/>
      <c r="U139" s="153"/>
      <c r="V139" s="153"/>
      <c r="W139" s="153"/>
      <c r="X139" s="153"/>
      <c r="Y139" s="153"/>
      <c r="Z139" s="153"/>
      <c r="AA139" s="153"/>
    </row>
    <row r="140" spans="1:27" ht="11.25" customHeight="1" x14ac:dyDescent="0.2">
      <c r="A140" s="153"/>
      <c r="B140" s="154"/>
      <c r="C140" s="155"/>
      <c r="D140" s="156"/>
      <c r="E140" s="153"/>
      <c r="F140" s="156"/>
      <c r="G140" s="153"/>
      <c r="H140" s="153"/>
      <c r="I140" s="155"/>
      <c r="J140" s="153"/>
      <c r="K140" s="153"/>
      <c r="L140" s="153"/>
      <c r="M140" s="153"/>
      <c r="N140" s="153"/>
      <c r="O140" s="153"/>
      <c r="P140" s="153"/>
      <c r="Q140" s="153"/>
      <c r="R140" s="153"/>
      <c r="S140" s="153"/>
      <c r="T140" s="153"/>
      <c r="U140" s="153"/>
      <c r="V140" s="153"/>
      <c r="W140" s="153"/>
      <c r="X140" s="153"/>
      <c r="Y140" s="153"/>
      <c r="Z140" s="153"/>
      <c r="AA140" s="153"/>
    </row>
    <row r="141" spans="1:27" ht="11.25" customHeight="1" x14ac:dyDescent="0.2">
      <c r="A141" s="153"/>
      <c r="B141" s="154"/>
      <c r="C141" s="155"/>
      <c r="D141" s="156"/>
      <c r="E141" s="153"/>
      <c r="F141" s="156"/>
      <c r="G141" s="153"/>
      <c r="H141" s="153"/>
      <c r="I141" s="155"/>
      <c r="J141" s="153"/>
      <c r="K141" s="153"/>
      <c r="L141" s="153"/>
      <c r="M141" s="153"/>
      <c r="N141" s="153"/>
      <c r="O141" s="153"/>
      <c r="P141" s="153"/>
      <c r="Q141" s="153"/>
      <c r="R141" s="153"/>
      <c r="S141" s="153"/>
      <c r="T141" s="153"/>
      <c r="U141" s="153"/>
      <c r="V141" s="153"/>
      <c r="W141" s="153"/>
      <c r="X141" s="153"/>
      <c r="Y141" s="153"/>
      <c r="Z141" s="153"/>
      <c r="AA141" s="153"/>
    </row>
    <row r="142" spans="1:27" ht="11.25" customHeight="1" x14ac:dyDescent="0.2">
      <c r="A142" s="153"/>
      <c r="B142" s="154"/>
      <c r="C142" s="155"/>
      <c r="D142" s="156"/>
      <c r="E142" s="153"/>
      <c r="F142" s="156"/>
      <c r="G142" s="153"/>
      <c r="H142" s="153"/>
      <c r="I142" s="155"/>
      <c r="J142" s="153"/>
      <c r="K142" s="153"/>
      <c r="L142" s="153"/>
      <c r="M142" s="153"/>
      <c r="N142" s="153"/>
      <c r="O142" s="153"/>
      <c r="P142" s="153"/>
      <c r="Q142" s="153"/>
      <c r="R142" s="153"/>
      <c r="S142" s="153"/>
      <c r="T142" s="153"/>
      <c r="U142" s="153"/>
      <c r="V142" s="153"/>
      <c r="W142" s="153"/>
      <c r="X142" s="153"/>
      <c r="Y142" s="153"/>
      <c r="Z142" s="153"/>
      <c r="AA142" s="153"/>
    </row>
    <row r="143" spans="1:27" ht="11.25" customHeight="1" x14ac:dyDescent="0.2">
      <c r="A143" s="153"/>
      <c r="B143" s="154"/>
      <c r="C143" s="155"/>
      <c r="D143" s="156"/>
      <c r="E143" s="153"/>
      <c r="F143" s="156"/>
      <c r="G143" s="153"/>
      <c r="H143" s="153"/>
      <c r="I143" s="155"/>
      <c r="J143" s="153"/>
      <c r="K143" s="153"/>
      <c r="L143" s="153"/>
      <c r="M143" s="153"/>
      <c r="N143" s="153"/>
      <c r="O143" s="153"/>
      <c r="P143" s="153"/>
      <c r="Q143" s="153"/>
      <c r="R143" s="153"/>
      <c r="S143" s="153"/>
      <c r="T143" s="153"/>
      <c r="U143" s="153"/>
      <c r="V143" s="153"/>
      <c r="W143" s="153"/>
      <c r="X143" s="153"/>
      <c r="Y143" s="153"/>
      <c r="Z143" s="153"/>
      <c r="AA143" s="153"/>
    </row>
    <row r="144" spans="1:27" ht="11.25" customHeight="1" x14ac:dyDescent="0.2">
      <c r="A144" s="153"/>
      <c r="B144" s="154"/>
      <c r="C144" s="155"/>
      <c r="D144" s="156"/>
      <c r="E144" s="153"/>
      <c r="F144" s="156"/>
      <c r="G144" s="153"/>
      <c r="H144" s="153"/>
      <c r="I144" s="155"/>
      <c r="J144" s="153"/>
      <c r="K144" s="153"/>
      <c r="L144" s="153"/>
      <c r="M144" s="153"/>
      <c r="N144" s="153"/>
      <c r="O144" s="153"/>
      <c r="P144" s="153"/>
      <c r="Q144" s="153"/>
      <c r="R144" s="153"/>
      <c r="S144" s="153"/>
      <c r="T144" s="153"/>
      <c r="U144" s="153"/>
      <c r="V144" s="153"/>
      <c r="W144" s="153"/>
      <c r="X144" s="153"/>
      <c r="Y144" s="153"/>
      <c r="Z144" s="153"/>
      <c r="AA144" s="153"/>
    </row>
    <row r="145" spans="1:27" ht="11.25" customHeight="1" x14ac:dyDescent="0.2">
      <c r="A145" s="153"/>
      <c r="B145" s="154"/>
      <c r="C145" s="155"/>
      <c r="D145" s="156"/>
      <c r="E145" s="153"/>
      <c r="F145" s="156"/>
      <c r="G145" s="153"/>
      <c r="H145" s="153"/>
      <c r="I145" s="155"/>
      <c r="J145" s="153"/>
      <c r="K145" s="153"/>
      <c r="L145" s="153"/>
      <c r="M145" s="153"/>
      <c r="N145" s="153"/>
      <c r="O145" s="153"/>
      <c r="P145" s="153"/>
      <c r="Q145" s="153"/>
      <c r="R145" s="153"/>
      <c r="S145" s="153"/>
      <c r="T145" s="153"/>
      <c r="U145" s="153"/>
      <c r="V145" s="153"/>
      <c r="W145" s="153"/>
      <c r="X145" s="153"/>
      <c r="Y145" s="153"/>
      <c r="Z145" s="153"/>
      <c r="AA145" s="153"/>
    </row>
    <row r="146" spans="1:27" ht="11.25" customHeight="1" x14ac:dyDescent="0.2">
      <c r="A146" s="153"/>
      <c r="B146" s="154"/>
      <c r="C146" s="155"/>
      <c r="D146" s="156"/>
      <c r="E146" s="153"/>
      <c r="F146" s="156"/>
      <c r="G146" s="153"/>
      <c r="H146" s="153"/>
      <c r="I146" s="155"/>
      <c r="J146" s="153"/>
      <c r="K146" s="153"/>
      <c r="L146" s="153"/>
      <c r="M146" s="153"/>
      <c r="N146" s="153"/>
      <c r="O146" s="153"/>
      <c r="P146" s="153"/>
      <c r="Q146" s="153"/>
      <c r="R146" s="153"/>
      <c r="S146" s="153"/>
      <c r="T146" s="153"/>
      <c r="U146" s="153"/>
      <c r="V146" s="153"/>
      <c r="W146" s="153"/>
      <c r="X146" s="153"/>
      <c r="Y146" s="153"/>
      <c r="Z146" s="153"/>
      <c r="AA146" s="153"/>
    </row>
    <row r="147" spans="1:27" ht="11.25" customHeight="1" x14ac:dyDescent="0.2">
      <c r="A147" s="153"/>
      <c r="B147" s="154"/>
      <c r="C147" s="155"/>
      <c r="D147" s="156"/>
      <c r="E147" s="153"/>
      <c r="F147" s="156"/>
      <c r="G147" s="153"/>
      <c r="H147" s="153"/>
      <c r="I147" s="155"/>
      <c r="J147" s="153"/>
      <c r="K147" s="153"/>
      <c r="L147" s="153"/>
      <c r="M147" s="153"/>
      <c r="N147" s="153"/>
      <c r="O147" s="153"/>
      <c r="P147" s="153"/>
      <c r="Q147" s="153"/>
      <c r="R147" s="153"/>
      <c r="S147" s="153"/>
      <c r="T147" s="153"/>
      <c r="U147" s="153"/>
      <c r="V147" s="153"/>
      <c r="W147" s="153"/>
      <c r="X147" s="153"/>
      <c r="Y147" s="153"/>
      <c r="Z147" s="153"/>
      <c r="AA147" s="153"/>
    </row>
    <row r="148" spans="1:27" ht="11.25" customHeight="1" x14ac:dyDescent="0.2">
      <c r="A148" s="153"/>
      <c r="B148" s="154"/>
      <c r="C148" s="155"/>
      <c r="D148" s="156"/>
      <c r="E148" s="153"/>
      <c r="F148" s="156"/>
      <c r="G148" s="153"/>
      <c r="H148" s="153"/>
      <c r="I148" s="155"/>
      <c r="J148" s="153"/>
      <c r="K148" s="153"/>
      <c r="L148" s="153"/>
      <c r="M148" s="153"/>
      <c r="N148" s="153"/>
      <c r="O148" s="153"/>
      <c r="P148" s="153"/>
      <c r="Q148" s="153"/>
      <c r="R148" s="153"/>
      <c r="S148" s="153"/>
      <c r="T148" s="153"/>
      <c r="U148" s="153"/>
      <c r="V148" s="153"/>
      <c r="W148" s="153"/>
      <c r="X148" s="153"/>
      <c r="Y148" s="153"/>
      <c r="Z148" s="153"/>
      <c r="AA148" s="153"/>
    </row>
    <row r="149" spans="1:27" ht="11.25" customHeight="1" x14ac:dyDescent="0.2">
      <c r="A149" s="153"/>
      <c r="B149" s="154"/>
      <c r="C149" s="155"/>
      <c r="D149" s="156"/>
      <c r="E149" s="153"/>
      <c r="F149" s="156"/>
      <c r="G149" s="153"/>
      <c r="H149" s="153"/>
      <c r="I149" s="155"/>
      <c r="J149" s="153"/>
      <c r="K149" s="153"/>
      <c r="L149" s="153"/>
      <c r="M149" s="153"/>
      <c r="N149" s="153"/>
      <c r="O149" s="153"/>
      <c r="P149" s="153"/>
      <c r="Q149" s="153"/>
      <c r="R149" s="153"/>
      <c r="S149" s="153"/>
      <c r="T149" s="153"/>
      <c r="U149" s="153"/>
      <c r="V149" s="153"/>
      <c r="W149" s="153"/>
      <c r="X149" s="153"/>
      <c r="Y149" s="153"/>
      <c r="Z149" s="153"/>
      <c r="AA149" s="153"/>
    </row>
    <row r="150" spans="1:27" ht="11.25" customHeight="1" x14ac:dyDescent="0.2">
      <c r="A150" s="153"/>
      <c r="B150" s="154"/>
      <c r="C150" s="155"/>
      <c r="D150" s="156"/>
      <c r="E150" s="153"/>
      <c r="F150" s="156"/>
      <c r="G150" s="153"/>
      <c r="H150" s="153"/>
      <c r="I150" s="155"/>
      <c r="J150" s="153"/>
      <c r="K150" s="153"/>
      <c r="L150" s="153"/>
      <c r="M150" s="153"/>
      <c r="N150" s="153"/>
      <c r="O150" s="153"/>
      <c r="P150" s="153"/>
      <c r="Q150" s="153"/>
      <c r="R150" s="153"/>
      <c r="S150" s="153"/>
      <c r="T150" s="153"/>
      <c r="U150" s="153"/>
      <c r="V150" s="153"/>
      <c r="W150" s="153"/>
      <c r="X150" s="153"/>
      <c r="Y150" s="153"/>
      <c r="Z150" s="153"/>
      <c r="AA150" s="153"/>
    </row>
    <row r="151" spans="1:27" ht="11.25" customHeight="1" x14ac:dyDescent="0.2">
      <c r="A151" s="153"/>
      <c r="B151" s="154"/>
      <c r="C151" s="155"/>
      <c r="D151" s="156"/>
      <c r="E151" s="153"/>
      <c r="F151" s="156"/>
      <c r="G151" s="153"/>
      <c r="H151" s="153"/>
      <c r="I151" s="155"/>
      <c r="J151" s="153"/>
      <c r="K151" s="153"/>
      <c r="L151" s="153"/>
      <c r="M151" s="153"/>
      <c r="N151" s="153"/>
      <c r="O151" s="153"/>
      <c r="P151" s="153"/>
      <c r="Q151" s="153"/>
      <c r="R151" s="153"/>
      <c r="S151" s="153"/>
      <c r="T151" s="153"/>
      <c r="U151" s="153"/>
      <c r="V151" s="153"/>
      <c r="W151" s="153"/>
      <c r="X151" s="153"/>
      <c r="Y151" s="153"/>
      <c r="Z151" s="153"/>
      <c r="AA151" s="153"/>
    </row>
    <row r="152" spans="1:27" ht="11.25" customHeight="1" x14ac:dyDescent="0.2">
      <c r="A152" s="153"/>
      <c r="B152" s="154"/>
      <c r="C152" s="155"/>
      <c r="D152" s="156"/>
      <c r="E152" s="153"/>
      <c r="F152" s="156"/>
      <c r="G152" s="153"/>
      <c r="H152" s="153"/>
      <c r="I152" s="155"/>
      <c r="J152" s="153"/>
      <c r="K152" s="153"/>
      <c r="L152" s="153"/>
      <c r="M152" s="153"/>
      <c r="N152" s="153"/>
      <c r="O152" s="153"/>
      <c r="P152" s="153"/>
      <c r="Q152" s="153"/>
      <c r="R152" s="153"/>
      <c r="S152" s="153"/>
      <c r="T152" s="153"/>
      <c r="U152" s="153"/>
      <c r="V152" s="153"/>
      <c r="W152" s="153"/>
      <c r="X152" s="153"/>
      <c r="Y152" s="153"/>
      <c r="Z152" s="153"/>
      <c r="AA152" s="153"/>
    </row>
    <row r="153" spans="1:27" ht="11.25" customHeight="1" x14ac:dyDescent="0.2">
      <c r="A153" s="153"/>
      <c r="B153" s="154"/>
      <c r="C153" s="155"/>
      <c r="D153" s="156"/>
      <c r="E153" s="153"/>
      <c r="F153" s="156"/>
      <c r="G153" s="153"/>
      <c r="H153" s="153"/>
      <c r="I153" s="155"/>
      <c r="J153" s="153"/>
      <c r="K153" s="153"/>
      <c r="L153" s="153"/>
      <c r="M153" s="153"/>
      <c r="N153" s="153"/>
      <c r="O153" s="153"/>
      <c r="P153" s="153"/>
      <c r="Q153" s="153"/>
      <c r="R153" s="153"/>
      <c r="S153" s="153"/>
      <c r="T153" s="153"/>
      <c r="U153" s="153"/>
      <c r="V153" s="153"/>
      <c r="W153" s="153"/>
      <c r="X153" s="153"/>
      <c r="Y153" s="153"/>
      <c r="Z153" s="153"/>
      <c r="AA153" s="153"/>
    </row>
    <row r="154" spans="1:27" ht="11.25" customHeight="1" x14ac:dyDescent="0.2">
      <c r="A154" s="153"/>
      <c r="B154" s="154"/>
      <c r="C154" s="155"/>
      <c r="D154" s="156"/>
      <c r="E154" s="153"/>
      <c r="F154" s="156"/>
      <c r="G154" s="153"/>
      <c r="H154" s="153"/>
      <c r="I154" s="155"/>
      <c r="J154" s="153"/>
      <c r="K154" s="153"/>
      <c r="L154" s="153"/>
      <c r="M154" s="153"/>
      <c r="N154" s="153"/>
      <c r="O154" s="153"/>
      <c r="P154" s="153"/>
      <c r="Q154" s="153"/>
      <c r="R154" s="153"/>
      <c r="S154" s="153"/>
      <c r="T154" s="153"/>
      <c r="U154" s="153"/>
      <c r="V154" s="153"/>
      <c r="W154" s="153"/>
      <c r="X154" s="153"/>
      <c r="Y154" s="153"/>
      <c r="Z154" s="153"/>
      <c r="AA154" s="153"/>
    </row>
    <row r="155" spans="1:27" ht="11.25" customHeight="1" x14ac:dyDescent="0.2">
      <c r="A155" s="153"/>
      <c r="B155" s="154"/>
      <c r="C155" s="155"/>
      <c r="D155" s="156"/>
      <c r="E155" s="153"/>
      <c r="F155" s="156"/>
      <c r="G155" s="153"/>
      <c r="H155" s="153"/>
      <c r="I155" s="155"/>
      <c r="J155" s="153"/>
      <c r="K155" s="153"/>
      <c r="L155" s="153"/>
      <c r="M155" s="153"/>
      <c r="N155" s="153"/>
      <c r="O155" s="153"/>
      <c r="P155" s="153"/>
      <c r="Q155" s="153"/>
      <c r="R155" s="153"/>
      <c r="S155" s="153"/>
      <c r="T155" s="153"/>
      <c r="U155" s="153"/>
      <c r="V155" s="153"/>
      <c r="W155" s="153"/>
      <c r="X155" s="153"/>
      <c r="Y155" s="153"/>
      <c r="Z155" s="153"/>
      <c r="AA155" s="153"/>
    </row>
    <row r="156" spans="1:27" ht="11.25" customHeight="1" x14ac:dyDescent="0.2">
      <c r="A156" s="153"/>
      <c r="B156" s="154"/>
      <c r="C156" s="155"/>
      <c r="D156" s="156"/>
      <c r="E156" s="153"/>
      <c r="F156" s="156"/>
      <c r="G156" s="153"/>
      <c r="H156" s="153"/>
      <c r="I156" s="155"/>
      <c r="J156" s="153"/>
      <c r="K156" s="153"/>
      <c r="L156" s="153"/>
      <c r="M156" s="153"/>
      <c r="N156" s="153"/>
      <c r="O156" s="153"/>
      <c r="P156" s="153"/>
      <c r="Q156" s="153"/>
      <c r="R156" s="153"/>
      <c r="S156" s="153"/>
      <c r="T156" s="153"/>
      <c r="U156" s="153"/>
      <c r="V156" s="153"/>
      <c r="W156" s="153"/>
      <c r="X156" s="153"/>
      <c r="Y156" s="153"/>
      <c r="Z156" s="153"/>
      <c r="AA156" s="153"/>
    </row>
    <row r="157" spans="1:27" ht="11.25" customHeight="1" x14ac:dyDescent="0.2">
      <c r="A157" s="153"/>
      <c r="B157" s="154"/>
      <c r="C157" s="155"/>
      <c r="D157" s="156"/>
      <c r="E157" s="153"/>
      <c r="F157" s="156"/>
      <c r="G157" s="153"/>
      <c r="H157" s="153"/>
      <c r="I157" s="155"/>
      <c r="J157" s="153"/>
      <c r="K157" s="153"/>
      <c r="L157" s="153"/>
      <c r="M157" s="153"/>
      <c r="N157" s="153"/>
      <c r="O157" s="153"/>
      <c r="P157" s="153"/>
      <c r="Q157" s="153"/>
      <c r="R157" s="153"/>
      <c r="S157" s="153"/>
      <c r="T157" s="153"/>
      <c r="U157" s="153"/>
      <c r="V157" s="153"/>
      <c r="W157" s="153"/>
      <c r="X157" s="153"/>
      <c r="Y157" s="153"/>
      <c r="Z157" s="153"/>
      <c r="AA157" s="153"/>
    </row>
    <row r="158" spans="1:27" ht="11.25" customHeight="1" x14ac:dyDescent="0.2">
      <c r="A158" s="153"/>
      <c r="B158" s="154"/>
      <c r="C158" s="155"/>
      <c r="D158" s="156"/>
      <c r="E158" s="153"/>
      <c r="F158" s="156"/>
      <c r="G158" s="153"/>
      <c r="H158" s="153"/>
      <c r="I158" s="155"/>
      <c r="J158" s="153"/>
      <c r="K158" s="153"/>
      <c r="L158" s="153"/>
      <c r="M158" s="153"/>
      <c r="N158" s="153"/>
      <c r="O158" s="153"/>
      <c r="P158" s="153"/>
      <c r="Q158" s="153"/>
      <c r="R158" s="153"/>
      <c r="S158" s="153"/>
      <c r="T158" s="153"/>
      <c r="U158" s="153"/>
      <c r="V158" s="153"/>
      <c r="W158" s="153"/>
      <c r="X158" s="153"/>
      <c r="Y158" s="153"/>
      <c r="Z158" s="153"/>
      <c r="AA158" s="153"/>
    </row>
    <row r="159" spans="1:27" ht="11.25" customHeight="1" x14ac:dyDescent="0.2">
      <c r="A159" s="153"/>
      <c r="B159" s="154"/>
      <c r="C159" s="155"/>
      <c r="D159" s="156"/>
      <c r="E159" s="153"/>
      <c r="F159" s="156"/>
      <c r="G159" s="153"/>
      <c r="H159" s="153"/>
      <c r="I159" s="155"/>
      <c r="J159" s="153"/>
      <c r="K159" s="153"/>
      <c r="L159" s="153"/>
      <c r="M159" s="153"/>
      <c r="N159" s="153"/>
      <c r="O159" s="153"/>
      <c r="P159" s="153"/>
      <c r="Q159" s="153"/>
      <c r="R159" s="153"/>
      <c r="S159" s="153"/>
      <c r="T159" s="153"/>
      <c r="U159" s="153"/>
      <c r="V159" s="153"/>
      <c r="W159" s="153"/>
      <c r="X159" s="153"/>
      <c r="Y159" s="153"/>
      <c r="Z159" s="153"/>
      <c r="AA159" s="153"/>
    </row>
    <row r="160" spans="1:27" ht="11.25" customHeight="1" x14ac:dyDescent="0.2">
      <c r="A160" s="153"/>
      <c r="B160" s="154"/>
      <c r="C160" s="155"/>
      <c r="D160" s="156"/>
      <c r="E160" s="153"/>
      <c r="F160" s="156"/>
      <c r="G160" s="153"/>
      <c r="H160" s="153"/>
      <c r="I160" s="155"/>
      <c r="J160" s="153"/>
      <c r="K160" s="153"/>
      <c r="L160" s="153"/>
      <c r="M160" s="153"/>
      <c r="N160" s="153"/>
      <c r="O160" s="153"/>
      <c r="P160" s="153"/>
      <c r="Q160" s="153"/>
      <c r="R160" s="153"/>
      <c r="S160" s="153"/>
      <c r="T160" s="153"/>
      <c r="U160" s="153"/>
      <c r="V160" s="153"/>
      <c r="W160" s="153"/>
      <c r="X160" s="153"/>
      <c r="Y160" s="153"/>
      <c r="Z160" s="153"/>
      <c r="AA160" s="153"/>
    </row>
    <row r="161" spans="1:27" ht="11.25" customHeight="1" x14ac:dyDescent="0.2">
      <c r="A161" s="153"/>
      <c r="B161" s="154"/>
      <c r="C161" s="155"/>
      <c r="D161" s="156"/>
      <c r="E161" s="153"/>
      <c r="F161" s="156"/>
      <c r="G161" s="153"/>
      <c r="H161" s="153"/>
      <c r="I161" s="155"/>
      <c r="J161" s="153"/>
      <c r="K161" s="153"/>
      <c r="L161" s="153"/>
      <c r="M161" s="153"/>
      <c r="N161" s="153"/>
      <c r="O161" s="153"/>
      <c r="P161" s="153"/>
      <c r="Q161" s="153"/>
      <c r="R161" s="153"/>
      <c r="S161" s="153"/>
      <c r="T161" s="153"/>
      <c r="U161" s="153"/>
      <c r="V161" s="153"/>
      <c r="W161" s="153"/>
      <c r="X161" s="153"/>
      <c r="Y161" s="153"/>
      <c r="Z161" s="153"/>
      <c r="AA161" s="153"/>
    </row>
    <row r="162" spans="1:27" ht="11.25" customHeight="1" x14ac:dyDescent="0.2">
      <c r="A162" s="153"/>
      <c r="B162" s="154"/>
      <c r="C162" s="155"/>
      <c r="D162" s="156"/>
      <c r="E162" s="153"/>
      <c r="F162" s="156"/>
      <c r="G162" s="153"/>
      <c r="H162" s="153"/>
      <c r="I162" s="155"/>
      <c r="J162" s="153"/>
      <c r="K162" s="153"/>
      <c r="L162" s="153"/>
      <c r="M162" s="153"/>
      <c r="N162" s="153"/>
      <c r="O162" s="153"/>
      <c r="P162" s="153"/>
      <c r="Q162" s="153"/>
      <c r="R162" s="153"/>
      <c r="S162" s="153"/>
      <c r="T162" s="153"/>
      <c r="U162" s="153"/>
      <c r="V162" s="153"/>
      <c r="W162" s="153"/>
      <c r="X162" s="153"/>
      <c r="Y162" s="153"/>
      <c r="Z162" s="153"/>
      <c r="AA162" s="153"/>
    </row>
    <row r="163" spans="1:27" ht="11.25" customHeight="1" x14ac:dyDescent="0.2">
      <c r="A163" s="153"/>
      <c r="B163" s="154"/>
      <c r="C163" s="155"/>
      <c r="D163" s="156"/>
      <c r="E163" s="153"/>
      <c r="F163" s="156"/>
      <c r="G163" s="153"/>
      <c r="H163" s="153"/>
      <c r="I163" s="155"/>
      <c r="J163" s="153"/>
      <c r="K163" s="153"/>
      <c r="L163" s="153"/>
      <c r="M163" s="153"/>
      <c r="N163" s="153"/>
      <c r="O163" s="153"/>
      <c r="P163" s="153"/>
      <c r="Q163" s="153"/>
      <c r="R163" s="153"/>
      <c r="S163" s="153"/>
      <c r="T163" s="153"/>
      <c r="U163" s="153"/>
      <c r="V163" s="153"/>
      <c r="W163" s="153"/>
      <c r="X163" s="153"/>
      <c r="Y163" s="153"/>
      <c r="Z163" s="153"/>
      <c r="AA163" s="153"/>
    </row>
    <row r="164" spans="1:27" ht="11.25" customHeight="1" x14ac:dyDescent="0.2">
      <c r="A164" s="153"/>
      <c r="B164" s="154"/>
      <c r="C164" s="155"/>
      <c r="D164" s="156"/>
      <c r="E164" s="153"/>
      <c r="F164" s="156"/>
      <c r="G164" s="153"/>
      <c r="H164" s="153"/>
      <c r="I164" s="155"/>
      <c r="J164" s="153"/>
      <c r="K164" s="153"/>
      <c r="L164" s="153"/>
      <c r="M164" s="153"/>
      <c r="N164" s="153"/>
      <c r="O164" s="153"/>
      <c r="P164" s="153"/>
      <c r="Q164" s="153"/>
      <c r="R164" s="153"/>
      <c r="S164" s="153"/>
      <c r="T164" s="153"/>
      <c r="U164" s="153"/>
      <c r="V164" s="153"/>
      <c r="W164" s="153"/>
      <c r="X164" s="153"/>
      <c r="Y164" s="153"/>
      <c r="Z164" s="153"/>
      <c r="AA164" s="153"/>
    </row>
    <row r="165" spans="1:27" ht="11.25" customHeight="1" x14ac:dyDescent="0.2">
      <c r="A165" s="153"/>
      <c r="B165" s="154"/>
      <c r="C165" s="155"/>
      <c r="D165" s="156"/>
      <c r="E165" s="153"/>
      <c r="F165" s="156"/>
      <c r="G165" s="153"/>
      <c r="H165" s="153"/>
      <c r="I165" s="155"/>
      <c r="J165" s="153"/>
      <c r="K165" s="153"/>
      <c r="L165" s="153"/>
      <c r="M165" s="153"/>
      <c r="N165" s="153"/>
      <c r="O165" s="153"/>
      <c r="P165" s="153"/>
      <c r="Q165" s="153"/>
      <c r="R165" s="153"/>
      <c r="S165" s="153"/>
      <c r="T165" s="153"/>
      <c r="U165" s="153"/>
      <c r="V165" s="153"/>
      <c r="W165" s="153"/>
      <c r="X165" s="153"/>
      <c r="Y165" s="153"/>
      <c r="Z165" s="153"/>
      <c r="AA165" s="153"/>
    </row>
    <row r="166" spans="1:27" ht="11.25" customHeight="1" x14ac:dyDescent="0.2">
      <c r="A166" s="153"/>
      <c r="B166" s="154"/>
      <c r="C166" s="155"/>
      <c r="D166" s="156"/>
      <c r="E166" s="153"/>
      <c r="F166" s="156"/>
      <c r="G166" s="153"/>
      <c r="H166" s="153"/>
      <c r="I166" s="155"/>
      <c r="J166" s="153"/>
      <c r="K166" s="153"/>
      <c r="L166" s="153"/>
      <c r="M166" s="153"/>
      <c r="N166" s="153"/>
      <c r="O166" s="153"/>
      <c r="P166" s="153"/>
      <c r="Q166" s="153"/>
      <c r="R166" s="153"/>
      <c r="S166" s="153"/>
      <c r="T166" s="153"/>
      <c r="U166" s="153"/>
      <c r="V166" s="153"/>
      <c r="W166" s="153"/>
      <c r="X166" s="153"/>
      <c r="Y166" s="153"/>
      <c r="Z166" s="153"/>
      <c r="AA166" s="153"/>
    </row>
    <row r="167" spans="1:27" ht="11.25" customHeight="1" x14ac:dyDescent="0.2">
      <c r="A167" s="153"/>
      <c r="B167" s="154"/>
      <c r="C167" s="155"/>
      <c r="D167" s="156"/>
      <c r="E167" s="153"/>
      <c r="F167" s="156"/>
      <c r="G167" s="153"/>
      <c r="H167" s="153"/>
      <c r="I167" s="155"/>
      <c r="J167" s="153"/>
      <c r="K167" s="153"/>
      <c r="L167" s="153"/>
      <c r="M167" s="153"/>
      <c r="N167" s="153"/>
      <c r="O167" s="153"/>
      <c r="P167" s="153"/>
      <c r="Q167" s="153"/>
      <c r="R167" s="153"/>
      <c r="S167" s="153"/>
      <c r="T167" s="153"/>
      <c r="U167" s="153"/>
      <c r="V167" s="153"/>
      <c r="W167" s="153"/>
      <c r="X167" s="153"/>
      <c r="Y167" s="153"/>
      <c r="Z167" s="153"/>
      <c r="AA167" s="153"/>
    </row>
    <row r="168" spans="1:27" ht="11.25" customHeight="1" x14ac:dyDescent="0.2">
      <c r="A168" s="153"/>
      <c r="B168" s="154"/>
      <c r="C168" s="155"/>
      <c r="D168" s="156"/>
      <c r="E168" s="153"/>
      <c r="F168" s="156"/>
      <c r="G168" s="153"/>
      <c r="H168" s="153"/>
      <c r="I168" s="155"/>
      <c r="J168" s="153"/>
      <c r="K168" s="153"/>
      <c r="L168" s="153"/>
      <c r="M168" s="153"/>
      <c r="N168" s="153"/>
      <c r="O168" s="153"/>
      <c r="P168" s="153"/>
      <c r="Q168" s="153"/>
      <c r="R168" s="153"/>
      <c r="S168" s="153"/>
      <c r="T168" s="153"/>
      <c r="U168" s="153"/>
      <c r="V168" s="153"/>
      <c r="W168" s="153"/>
      <c r="X168" s="153"/>
      <c r="Y168" s="153"/>
      <c r="Z168" s="153"/>
      <c r="AA168" s="153"/>
    </row>
    <row r="169" spans="1:27" ht="11.25" customHeight="1" x14ac:dyDescent="0.2">
      <c r="A169" s="153"/>
      <c r="B169" s="154"/>
      <c r="C169" s="155"/>
      <c r="D169" s="156"/>
      <c r="E169" s="153"/>
      <c r="F169" s="156"/>
      <c r="G169" s="153"/>
      <c r="H169" s="153"/>
      <c r="I169" s="155"/>
      <c r="J169" s="153"/>
      <c r="K169" s="153"/>
      <c r="L169" s="153"/>
      <c r="M169" s="153"/>
      <c r="N169" s="153"/>
      <c r="O169" s="153"/>
      <c r="P169" s="153"/>
      <c r="Q169" s="153"/>
      <c r="R169" s="153"/>
      <c r="S169" s="153"/>
      <c r="T169" s="153"/>
      <c r="U169" s="153"/>
      <c r="V169" s="153"/>
      <c r="W169" s="153"/>
      <c r="X169" s="153"/>
      <c r="Y169" s="153"/>
      <c r="Z169" s="153"/>
      <c r="AA169" s="153"/>
    </row>
    <row r="170" spans="1:27" ht="11.25" customHeight="1" x14ac:dyDescent="0.2">
      <c r="A170" s="153"/>
      <c r="B170" s="154"/>
      <c r="C170" s="155"/>
      <c r="D170" s="156"/>
      <c r="E170" s="153"/>
      <c r="F170" s="156"/>
      <c r="G170" s="153"/>
      <c r="H170" s="153"/>
      <c r="I170" s="155"/>
      <c r="J170" s="153"/>
      <c r="K170" s="153"/>
      <c r="L170" s="153"/>
      <c r="M170" s="153"/>
      <c r="N170" s="153"/>
      <c r="O170" s="153"/>
      <c r="P170" s="153"/>
      <c r="Q170" s="153"/>
      <c r="R170" s="153"/>
      <c r="S170" s="153"/>
      <c r="T170" s="153"/>
      <c r="U170" s="153"/>
      <c r="V170" s="153"/>
      <c r="W170" s="153"/>
      <c r="X170" s="153"/>
      <c r="Y170" s="153"/>
      <c r="Z170" s="153"/>
      <c r="AA170" s="153"/>
    </row>
    <row r="171" spans="1:27" ht="11.25" customHeight="1" x14ac:dyDescent="0.2">
      <c r="A171" s="153"/>
      <c r="B171" s="154"/>
      <c r="C171" s="155"/>
      <c r="D171" s="156"/>
      <c r="E171" s="153"/>
      <c r="F171" s="156"/>
      <c r="G171" s="153"/>
      <c r="H171" s="153"/>
      <c r="I171" s="155"/>
      <c r="J171" s="153"/>
      <c r="K171" s="153"/>
      <c r="L171" s="153"/>
      <c r="M171" s="153"/>
      <c r="N171" s="153"/>
      <c r="O171" s="153"/>
      <c r="P171" s="153"/>
      <c r="Q171" s="153"/>
      <c r="R171" s="153"/>
      <c r="S171" s="153"/>
      <c r="T171" s="153"/>
      <c r="U171" s="153"/>
      <c r="V171" s="153"/>
      <c r="W171" s="153"/>
      <c r="X171" s="153"/>
      <c r="Y171" s="153"/>
      <c r="Z171" s="153"/>
      <c r="AA171" s="153"/>
    </row>
    <row r="172" spans="1:27" ht="11.25" customHeight="1" x14ac:dyDescent="0.2">
      <c r="A172" s="153"/>
      <c r="B172" s="154"/>
      <c r="C172" s="155"/>
      <c r="D172" s="156"/>
      <c r="E172" s="153"/>
      <c r="F172" s="156"/>
      <c r="G172" s="153"/>
      <c r="H172" s="153"/>
      <c r="I172" s="155"/>
      <c r="J172" s="153"/>
      <c r="K172" s="153"/>
      <c r="L172" s="153"/>
      <c r="M172" s="153"/>
      <c r="N172" s="153"/>
      <c r="O172" s="153"/>
      <c r="P172" s="153"/>
      <c r="Q172" s="153"/>
      <c r="R172" s="153"/>
      <c r="S172" s="153"/>
      <c r="T172" s="153"/>
      <c r="U172" s="153"/>
      <c r="V172" s="153"/>
      <c r="W172" s="153"/>
      <c r="X172" s="153"/>
      <c r="Y172" s="153"/>
      <c r="Z172" s="153"/>
      <c r="AA172" s="153"/>
    </row>
    <row r="173" spans="1:27" ht="11.25" customHeight="1" x14ac:dyDescent="0.2">
      <c r="A173" s="153"/>
      <c r="B173" s="154"/>
      <c r="C173" s="155"/>
      <c r="D173" s="156"/>
      <c r="E173" s="153"/>
      <c r="F173" s="156"/>
      <c r="G173" s="153"/>
      <c r="H173" s="153"/>
      <c r="I173" s="155"/>
      <c r="J173" s="153"/>
      <c r="K173" s="153"/>
      <c r="L173" s="153"/>
      <c r="M173" s="153"/>
      <c r="N173" s="153"/>
      <c r="O173" s="153"/>
      <c r="P173" s="153"/>
      <c r="Q173" s="153"/>
      <c r="R173" s="153"/>
      <c r="S173" s="153"/>
      <c r="T173" s="153"/>
      <c r="U173" s="153"/>
      <c r="V173" s="153"/>
      <c r="W173" s="153"/>
      <c r="X173" s="153"/>
      <c r="Y173" s="153"/>
      <c r="Z173" s="153"/>
      <c r="AA173" s="153"/>
    </row>
    <row r="174" spans="1:27" ht="11.25" customHeight="1" x14ac:dyDescent="0.2">
      <c r="A174" s="153"/>
      <c r="B174" s="154"/>
      <c r="C174" s="155"/>
      <c r="D174" s="156"/>
      <c r="E174" s="153"/>
      <c r="F174" s="156"/>
      <c r="G174" s="153"/>
      <c r="H174" s="153"/>
      <c r="I174" s="155"/>
      <c r="J174" s="153"/>
      <c r="K174" s="153"/>
      <c r="L174" s="153"/>
      <c r="M174" s="153"/>
      <c r="N174" s="153"/>
      <c r="O174" s="153"/>
      <c r="P174" s="153"/>
      <c r="Q174" s="153"/>
      <c r="R174" s="153"/>
      <c r="S174" s="153"/>
      <c r="T174" s="153"/>
      <c r="U174" s="153"/>
      <c r="V174" s="153"/>
      <c r="W174" s="153"/>
      <c r="X174" s="153"/>
      <c r="Y174" s="153"/>
      <c r="Z174" s="153"/>
      <c r="AA174" s="153"/>
    </row>
    <row r="175" spans="1:27" ht="11.25" customHeight="1" x14ac:dyDescent="0.2">
      <c r="A175" s="153"/>
      <c r="B175" s="154"/>
      <c r="C175" s="155"/>
      <c r="D175" s="156"/>
      <c r="E175" s="153"/>
      <c r="F175" s="156"/>
      <c r="G175" s="153"/>
      <c r="H175" s="153"/>
      <c r="I175" s="155"/>
      <c r="J175" s="153"/>
      <c r="K175" s="153"/>
      <c r="L175" s="153"/>
      <c r="M175" s="153"/>
      <c r="N175" s="153"/>
      <c r="O175" s="153"/>
      <c r="P175" s="153"/>
      <c r="Q175" s="153"/>
      <c r="R175" s="153"/>
      <c r="S175" s="153"/>
      <c r="T175" s="153"/>
      <c r="U175" s="153"/>
      <c r="V175" s="153"/>
      <c r="W175" s="153"/>
      <c r="X175" s="153"/>
      <c r="Y175" s="153"/>
      <c r="Z175" s="153"/>
      <c r="AA175" s="153"/>
    </row>
    <row r="176" spans="1:27" ht="11.25" customHeight="1" x14ac:dyDescent="0.2">
      <c r="A176" s="153"/>
      <c r="B176" s="154"/>
      <c r="C176" s="155"/>
      <c r="D176" s="156"/>
      <c r="E176" s="153"/>
      <c r="F176" s="156"/>
      <c r="G176" s="153"/>
      <c r="H176" s="153"/>
      <c r="I176" s="155"/>
      <c r="J176" s="153"/>
      <c r="K176" s="153"/>
      <c r="L176" s="153"/>
      <c r="M176" s="153"/>
      <c r="N176" s="153"/>
      <c r="O176" s="153"/>
      <c r="P176" s="153"/>
      <c r="Q176" s="153"/>
      <c r="R176" s="153"/>
      <c r="S176" s="153"/>
      <c r="T176" s="153"/>
      <c r="U176" s="153"/>
      <c r="V176" s="153"/>
      <c r="W176" s="153"/>
      <c r="X176" s="153"/>
      <c r="Y176" s="153"/>
      <c r="Z176" s="153"/>
      <c r="AA176" s="153"/>
    </row>
    <row r="177" spans="1:27" ht="11.25" customHeight="1" x14ac:dyDescent="0.2">
      <c r="A177" s="153"/>
      <c r="B177" s="154"/>
      <c r="C177" s="155"/>
      <c r="D177" s="156"/>
      <c r="E177" s="153"/>
      <c r="F177" s="156"/>
      <c r="G177" s="153"/>
      <c r="H177" s="153"/>
      <c r="I177" s="155"/>
      <c r="J177" s="153"/>
      <c r="K177" s="153"/>
      <c r="L177" s="153"/>
      <c r="M177" s="153"/>
      <c r="N177" s="153"/>
      <c r="O177" s="153"/>
      <c r="P177" s="153"/>
      <c r="Q177" s="153"/>
      <c r="R177" s="153"/>
      <c r="S177" s="153"/>
      <c r="T177" s="153"/>
      <c r="U177" s="153"/>
      <c r="V177" s="153"/>
      <c r="W177" s="153"/>
      <c r="X177" s="153"/>
      <c r="Y177" s="153"/>
      <c r="Z177" s="153"/>
      <c r="AA177" s="153"/>
    </row>
    <row r="178" spans="1:27" ht="11.25" customHeight="1" x14ac:dyDescent="0.2">
      <c r="A178" s="153"/>
      <c r="B178" s="154"/>
      <c r="C178" s="155"/>
      <c r="D178" s="156"/>
      <c r="E178" s="153"/>
      <c r="F178" s="156"/>
      <c r="G178" s="153"/>
      <c r="H178" s="153"/>
      <c r="I178" s="155"/>
      <c r="J178" s="153"/>
      <c r="K178" s="153"/>
      <c r="L178" s="153"/>
      <c r="M178" s="153"/>
      <c r="N178" s="153"/>
      <c r="O178" s="153"/>
      <c r="P178" s="153"/>
      <c r="Q178" s="153"/>
      <c r="R178" s="153"/>
      <c r="S178" s="153"/>
      <c r="T178" s="153"/>
      <c r="U178" s="153"/>
      <c r="V178" s="153"/>
      <c r="W178" s="153"/>
      <c r="X178" s="153"/>
      <c r="Y178" s="153"/>
      <c r="Z178" s="153"/>
      <c r="AA178" s="153"/>
    </row>
    <row r="179" spans="1:27" ht="11.25" customHeight="1" x14ac:dyDescent="0.2">
      <c r="A179" s="153"/>
      <c r="B179" s="154"/>
      <c r="C179" s="155"/>
      <c r="D179" s="156"/>
      <c r="E179" s="153"/>
      <c r="F179" s="156"/>
      <c r="G179" s="153"/>
      <c r="H179" s="153"/>
      <c r="I179" s="155"/>
      <c r="J179" s="153"/>
      <c r="K179" s="153"/>
      <c r="L179" s="153"/>
      <c r="M179" s="153"/>
      <c r="N179" s="153"/>
      <c r="O179" s="153"/>
      <c r="P179" s="153"/>
      <c r="Q179" s="153"/>
      <c r="R179" s="153"/>
      <c r="S179" s="153"/>
      <c r="T179" s="153"/>
      <c r="U179" s="153"/>
      <c r="V179" s="153"/>
      <c r="W179" s="153"/>
      <c r="X179" s="153"/>
      <c r="Y179" s="153"/>
      <c r="Z179" s="153"/>
      <c r="AA179" s="153"/>
    </row>
    <row r="180" spans="1:27" ht="11.25" customHeight="1" x14ac:dyDescent="0.2">
      <c r="A180" s="153"/>
      <c r="B180" s="154"/>
      <c r="C180" s="155"/>
      <c r="D180" s="156"/>
      <c r="E180" s="153"/>
      <c r="F180" s="156"/>
      <c r="G180" s="153"/>
      <c r="H180" s="153"/>
      <c r="I180" s="155"/>
      <c r="J180" s="153"/>
      <c r="K180" s="153"/>
      <c r="L180" s="153"/>
      <c r="M180" s="153"/>
      <c r="N180" s="153"/>
      <c r="O180" s="153"/>
      <c r="P180" s="153"/>
      <c r="Q180" s="153"/>
      <c r="R180" s="153"/>
      <c r="S180" s="153"/>
      <c r="T180" s="153"/>
      <c r="U180" s="153"/>
      <c r="V180" s="153"/>
      <c r="W180" s="153"/>
      <c r="X180" s="153"/>
      <c r="Y180" s="153"/>
      <c r="Z180" s="153"/>
      <c r="AA180" s="153"/>
    </row>
    <row r="181" spans="1:27" ht="11.25" customHeight="1" x14ac:dyDescent="0.2">
      <c r="A181" s="153"/>
      <c r="B181" s="154"/>
      <c r="C181" s="155"/>
      <c r="D181" s="156"/>
      <c r="E181" s="153"/>
      <c r="F181" s="156"/>
      <c r="G181" s="153"/>
      <c r="H181" s="153"/>
      <c r="I181" s="155"/>
      <c r="J181" s="153"/>
      <c r="K181" s="153"/>
      <c r="L181" s="153"/>
      <c r="M181" s="153"/>
      <c r="N181" s="153"/>
      <c r="O181" s="153"/>
      <c r="P181" s="153"/>
      <c r="Q181" s="153"/>
      <c r="R181" s="153"/>
      <c r="S181" s="153"/>
      <c r="T181" s="153"/>
      <c r="U181" s="153"/>
      <c r="V181" s="153"/>
      <c r="W181" s="153"/>
      <c r="X181" s="153"/>
      <c r="Y181" s="153"/>
      <c r="Z181" s="153"/>
      <c r="AA181" s="153"/>
    </row>
    <row r="182" spans="1:27" ht="11.25" customHeight="1" x14ac:dyDescent="0.2">
      <c r="A182" s="153"/>
      <c r="B182" s="154"/>
      <c r="C182" s="155"/>
      <c r="D182" s="156"/>
      <c r="E182" s="153"/>
      <c r="F182" s="156"/>
      <c r="G182" s="153"/>
      <c r="H182" s="153"/>
      <c r="I182" s="155"/>
      <c r="J182" s="153"/>
      <c r="K182" s="153"/>
      <c r="L182" s="153"/>
      <c r="M182" s="153"/>
      <c r="N182" s="153"/>
      <c r="O182" s="153"/>
      <c r="P182" s="153"/>
      <c r="Q182" s="153"/>
      <c r="R182" s="153"/>
      <c r="S182" s="153"/>
      <c r="T182" s="153"/>
      <c r="U182" s="153"/>
      <c r="V182" s="153"/>
      <c r="W182" s="153"/>
      <c r="X182" s="153"/>
      <c r="Y182" s="153"/>
      <c r="Z182" s="153"/>
      <c r="AA182" s="153"/>
    </row>
    <row r="183" spans="1:27" ht="11.25" customHeight="1" x14ac:dyDescent="0.2">
      <c r="A183" s="153"/>
      <c r="B183" s="154"/>
      <c r="C183" s="155"/>
      <c r="D183" s="156"/>
      <c r="E183" s="153"/>
      <c r="F183" s="156"/>
      <c r="G183" s="153"/>
      <c r="H183" s="153"/>
      <c r="I183" s="155"/>
      <c r="J183" s="153"/>
      <c r="K183" s="153"/>
      <c r="L183" s="153"/>
      <c r="M183" s="153"/>
      <c r="N183" s="153"/>
      <c r="O183" s="153"/>
      <c r="P183" s="153"/>
      <c r="Q183" s="153"/>
      <c r="R183" s="153"/>
      <c r="S183" s="153"/>
      <c r="T183" s="153"/>
      <c r="U183" s="153"/>
      <c r="V183" s="153"/>
      <c r="W183" s="153"/>
      <c r="X183" s="153"/>
      <c r="Y183" s="153"/>
      <c r="Z183" s="153"/>
      <c r="AA183" s="153"/>
    </row>
    <row r="184" spans="1:27" ht="11.25" customHeight="1" x14ac:dyDescent="0.2">
      <c r="A184" s="153"/>
      <c r="B184" s="154"/>
      <c r="C184" s="155"/>
      <c r="D184" s="156"/>
      <c r="E184" s="153"/>
      <c r="F184" s="156"/>
      <c r="G184" s="153"/>
      <c r="H184" s="153"/>
      <c r="I184" s="155"/>
      <c r="J184" s="153"/>
      <c r="K184" s="153"/>
      <c r="L184" s="153"/>
      <c r="M184" s="153"/>
      <c r="N184" s="153"/>
      <c r="O184" s="153"/>
      <c r="P184" s="153"/>
      <c r="Q184" s="153"/>
      <c r="R184" s="153"/>
      <c r="S184" s="153"/>
      <c r="T184" s="153"/>
      <c r="U184" s="153"/>
      <c r="V184" s="153"/>
      <c r="W184" s="153"/>
      <c r="X184" s="153"/>
      <c r="Y184" s="153"/>
      <c r="Z184" s="153"/>
      <c r="AA184" s="153"/>
    </row>
    <row r="185" spans="1:27" ht="11.25" customHeight="1" x14ac:dyDescent="0.2">
      <c r="A185" s="153"/>
      <c r="B185" s="154"/>
      <c r="C185" s="155"/>
      <c r="D185" s="156"/>
      <c r="E185" s="153"/>
      <c r="F185" s="156"/>
      <c r="G185" s="153"/>
      <c r="H185" s="153"/>
      <c r="I185" s="155"/>
      <c r="J185" s="153"/>
      <c r="K185" s="153"/>
      <c r="L185" s="153"/>
      <c r="M185" s="153"/>
      <c r="N185" s="153"/>
      <c r="O185" s="153"/>
      <c r="P185" s="153"/>
      <c r="Q185" s="153"/>
      <c r="R185" s="153"/>
      <c r="S185" s="153"/>
      <c r="T185" s="153"/>
      <c r="U185" s="153"/>
      <c r="V185" s="153"/>
      <c r="W185" s="153"/>
      <c r="X185" s="153"/>
      <c r="Y185" s="153"/>
      <c r="Z185" s="153"/>
      <c r="AA185" s="153"/>
    </row>
    <row r="186" spans="1:27" ht="11.25" customHeight="1" x14ac:dyDescent="0.2">
      <c r="A186" s="153"/>
      <c r="B186" s="154"/>
      <c r="C186" s="155"/>
      <c r="D186" s="156"/>
      <c r="E186" s="153"/>
      <c r="F186" s="156"/>
      <c r="G186" s="153"/>
      <c r="H186" s="153"/>
      <c r="I186" s="155"/>
      <c r="J186" s="153"/>
      <c r="K186" s="153"/>
      <c r="L186" s="153"/>
      <c r="M186" s="153"/>
      <c r="N186" s="153"/>
      <c r="O186" s="153"/>
      <c r="P186" s="153"/>
      <c r="Q186" s="153"/>
      <c r="R186" s="153"/>
      <c r="S186" s="153"/>
      <c r="T186" s="153"/>
      <c r="U186" s="153"/>
      <c r="V186" s="153"/>
      <c r="W186" s="153"/>
      <c r="X186" s="153"/>
      <c r="Y186" s="153"/>
      <c r="Z186" s="153"/>
      <c r="AA186" s="153"/>
    </row>
    <row r="187" spans="1:27" ht="11.25" customHeight="1" x14ac:dyDescent="0.2">
      <c r="A187" s="153"/>
      <c r="B187" s="154"/>
      <c r="C187" s="155"/>
      <c r="D187" s="156"/>
      <c r="E187" s="153"/>
      <c r="F187" s="156"/>
      <c r="G187" s="153"/>
      <c r="H187" s="153"/>
      <c r="I187" s="155"/>
      <c r="J187" s="153"/>
      <c r="K187" s="153"/>
      <c r="L187" s="153"/>
      <c r="M187" s="153"/>
      <c r="N187" s="153"/>
      <c r="O187" s="153"/>
      <c r="P187" s="153"/>
      <c r="Q187" s="153"/>
      <c r="R187" s="153"/>
      <c r="S187" s="153"/>
      <c r="T187" s="153"/>
      <c r="U187" s="153"/>
      <c r="V187" s="153"/>
      <c r="W187" s="153"/>
      <c r="X187" s="153"/>
      <c r="Y187" s="153"/>
      <c r="Z187" s="153"/>
      <c r="AA187" s="153"/>
    </row>
    <row r="188" spans="1:27" ht="11.25" customHeight="1" x14ac:dyDescent="0.2">
      <c r="A188" s="153"/>
      <c r="B188" s="154"/>
      <c r="C188" s="155"/>
      <c r="D188" s="156"/>
      <c r="E188" s="153"/>
      <c r="F188" s="156"/>
      <c r="G188" s="153"/>
      <c r="H188" s="153"/>
      <c r="I188" s="155"/>
      <c r="J188" s="153"/>
      <c r="K188" s="153"/>
      <c r="L188" s="153"/>
      <c r="M188" s="153"/>
      <c r="N188" s="153"/>
      <c r="O188" s="153"/>
      <c r="P188" s="153"/>
      <c r="Q188" s="153"/>
      <c r="R188" s="153"/>
      <c r="S188" s="153"/>
      <c r="T188" s="153"/>
      <c r="U188" s="153"/>
      <c r="V188" s="153"/>
      <c r="W188" s="153"/>
      <c r="X188" s="153"/>
      <c r="Y188" s="153"/>
      <c r="Z188" s="153"/>
      <c r="AA188" s="153"/>
    </row>
    <row r="189" spans="1:27" ht="11.25" customHeight="1" x14ac:dyDescent="0.2">
      <c r="A189" s="153"/>
      <c r="B189" s="154"/>
      <c r="C189" s="155"/>
      <c r="D189" s="156"/>
      <c r="E189" s="153"/>
      <c r="F189" s="156"/>
      <c r="G189" s="153"/>
      <c r="H189" s="153"/>
      <c r="I189" s="155"/>
      <c r="J189" s="153"/>
      <c r="K189" s="153"/>
      <c r="L189" s="153"/>
      <c r="M189" s="153"/>
      <c r="N189" s="153"/>
      <c r="O189" s="153"/>
      <c r="P189" s="153"/>
      <c r="Q189" s="153"/>
      <c r="R189" s="153"/>
      <c r="S189" s="153"/>
      <c r="T189" s="153"/>
      <c r="U189" s="153"/>
      <c r="V189" s="153"/>
      <c r="W189" s="153"/>
      <c r="X189" s="153"/>
      <c r="Y189" s="153"/>
      <c r="Z189" s="153"/>
      <c r="AA189" s="153"/>
    </row>
    <row r="190" spans="1:27" ht="11.25" customHeight="1" x14ac:dyDescent="0.2">
      <c r="A190" s="153"/>
      <c r="B190" s="154"/>
      <c r="C190" s="155"/>
      <c r="D190" s="156"/>
      <c r="E190" s="153"/>
      <c r="F190" s="156"/>
      <c r="G190" s="153"/>
      <c r="H190" s="153"/>
      <c r="I190" s="155"/>
      <c r="J190" s="153"/>
      <c r="K190" s="153"/>
      <c r="L190" s="153"/>
      <c r="M190" s="153"/>
      <c r="N190" s="153"/>
      <c r="O190" s="153"/>
      <c r="P190" s="153"/>
      <c r="Q190" s="153"/>
      <c r="R190" s="153"/>
      <c r="S190" s="153"/>
      <c r="T190" s="153"/>
      <c r="U190" s="153"/>
      <c r="V190" s="153"/>
      <c r="W190" s="153"/>
      <c r="X190" s="153"/>
      <c r="Y190" s="153"/>
      <c r="Z190" s="153"/>
      <c r="AA190" s="153"/>
    </row>
    <row r="191" spans="1:27" ht="11.25" customHeight="1" x14ac:dyDescent="0.2">
      <c r="A191" s="153"/>
      <c r="B191" s="154"/>
      <c r="C191" s="155"/>
      <c r="D191" s="156"/>
      <c r="E191" s="153"/>
      <c r="F191" s="156"/>
      <c r="G191" s="153"/>
      <c r="H191" s="153"/>
      <c r="I191" s="155"/>
      <c r="J191" s="153"/>
      <c r="K191" s="153"/>
      <c r="L191" s="153"/>
      <c r="M191" s="153"/>
      <c r="N191" s="153"/>
      <c r="O191" s="153"/>
      <c r="P191" s="153"/>
      <c r="Q191" s="153"/>
      <c r="R191" s="153"/>
      <c r="S191" s="153"/>
      <c r="T191" s="153"/>
      <c r="U191" s="153"/>
      <c r="V191" s="153"/>
      <c r="W191" s="153"/>
      <c r="X191" s="153"/>
      <c r="Y191" s="153"/>
      <c r="Z191" s="153"/>
      <c r="AA191" s="153"/>
    </row>
    <row r="192" spans="1:27" ht="11.25" customHeight="1" x14ac:dyDescent="0.2">
      <c r="A192" s="153"/>
      <c r="B192" s="154"/>
      <c r="C192" s="155"/>
      <c r="D192" s="156"/>
      <c r="E192" s="153"/>
      <c r="F192" s="156"/>
      <c r="G192" s="153"/>
      <c r="H192" s="153"/>
      <c r="I192" s="155"/>
      <c r="J192" s="153"/>
      <c r="K192" s="153"/>
      <c r="L192" s="153"/>
      <c r="M192" s="153"/>
      <c r="N192" s="153"/>
      <c r="O192" s="153"/>
      <c r="P192" s="153"/>
      <c r="Q192" s="153"/>
      <c r="R192" s="153"/>
      <c r="S192" s="153"/>
      <c r="T192" s="153"/>
      <c r="U192" s="153"/>
      <c r="V192" s="153"/>
      <c r="W192" s="153"/>
      <c r="X192" s="153"/>
      <c r="Y192" s="153"/>
      <c r="Z192" s="153"/>
      <c r="AA192" s="153"/>
    </row>
    <row r="193" spans="1:27" ht="11.25" customHeight="1" x14ac:dyDescent="0.2">
      <c r="A193" s="153"/>
      <c r="B193" s="154"/>
      <c r="C193" s="155"/>
      <c r="D193" s="156"/>
      <c r="E193" s="153"/>
      <c r="F193" s="156"/>
      <c r="G193" s="153"/>
      <c r="H193" s="153"/>
      <c r="I193" s="155"/>
      <c r="J193" s="153"/>
      <c r="K193" s="153"/>
      <c r="L193" s="153"/>
      <c r="M193" s="153"/>
      <c r="N193" s="153"/>
      <c r="O193" s="153"/>
      <c r="P193" s="153"/>
      <c r="Q193" s="153"/>
      <c r="R193" s="153"/>
      <c r="S193" s="153"/>
      <c r="T193" s="153"/>
      <c r="U193" s="153"/>
      <c r="V193" s="153"/>
      <c r="W193" s="153"/>
      <c r="X193" s="153"/>
      <c r="Y193" s="153"/>
      <c r="Z193" s="153"/>
      <c r="AA193" s="153"/>
    </row>
    <row r="194" spans="1:27" ht="11.25" customHeight="1" x14ac:dyDescent="0.2">
      <c r="A194" s="153"/>
      <c r="B194" s="154"/>
      <c r="C194" s="155"/>
      <c r="D194" s="156"/>
      <c r="E194" s="153"/>
      <c r="F194" s="156"/>
      <c r="G194" s="153"/>
      <c r="H194" s="153"/>
      <c r="I194" s="155"/>
      <c r="J194" s="153"/>
      <c r="K194" s="153"/>
      <c r="L194" s="153"/>
      <c r="M194" s="153"/>
      <c r="N194" s="153"/>
      <c r="O194" s="153"/>
      <c r="P194" s="153"/>
      <c r="Q194" s="153"/>
      <c r="R194" s="153"/>
      <c r="S194" s="153"/>
      <c r="T194" s="153"/>
      <c r="U194" s="153"/>
      <c r="V194" s="153"/>
      <c r="W194" s="153"/>
      <c r="X194" s="153"/>
      <c r="Y194" s="153"/>
      <c r="Z194" s="153"/>
      <c r="AA194" s="153"/>
    </row>
    <row r="195" spans="1:27" ht="11.25" customHeight="1" x14ac:dyDescent="0.2">
      <c r="A195" s="153"/>
      <c r="B195" s="154"/>
      <c r="C195" s="155"/>
      <c r="D195" s="156"/>
      <c r="E195" s="153"/>
      <c r="F195" s="156"/>
      <c r="G195" s="153"/>
      <c r="H195" s="153"/>
      <c r="I195" s="155"/>
      <c r="J195" s="153"/>
      <c r="K195" s="153"/>
      <c r="L195" s="153"/>
      <c r="M195" s="153"/>
      <c r="N195" s="153"/>
      <c r="O195" s="153"/>
      <c r="P195" s="153"/>
      <c r="Q195" s="153"/>
      <c r="R195" s="153"/>
      <c r="S195" s="153"/>
      <c r="T195" s="153"/>
      <c r="U195" s="153"/>
      <c r="V195" s="153"/>
      <c r="W195" s="153"/>
      <c r="X195" s="153"/>
      <c r="Y195" s="153"/>
      <c r="Z195" s="153"/>
      <c r="AA195" s="153"/>
    </row>
    <row r="196" spans="1:27" ht="11.25" customHeight="1" x14ac:dyDescent="0.2">
      <c r="A196" s="153"/>
      <c r="B196" s="154"/>
      <c r="C196" s="155"/>
      <c r="D196" s="156"/>
      <c r="E196" s="153"/>
      <c r="F196" s="156"/>
      <c r="G196" s="153"/>
      <c r="H196" s="153"/>
      <c r="I196" s="155"/>
      <c r="J196" s="153"/>
      <c r="K196" s="153"/>
      <c r="L196" s="153"/>
      <c r="M196" s="153"/>
      <c r="N196" s="153"/>
      <c r="O196" s="153"/>
      <c r="P196" s="153"/>
      <c r="Q196" s="153"/>
      <c r="R196" s="153"/>
      <c r="S196" s="153"/>
      <c r="T196" s="153"/>
      <c r="U196" s="153"/>
      <c r="V196" s="153"/>
      <c r="W196" s="153"/>
      <c r="X196" s="153"/>
      <c r="Y196" s="153"/>
      <c r="Z196" s="153"/>
      <c r="AA196" s="153"/>
    </row>
    <row r="197" spans="1:27" ht="11.25" customHeight="1" x14ac:dyDescent="0.2">
      <c r="A197" s="153"/>
      <c r="B197" s="154"/>
      <c r="C197" s="155"/>
      <c r="D197" s="156"/>
      <c r="E197" s="153"/>
      <c r="F197" s="156"/>
      <c r="G197" s="153"/>
      <c r="H197" s="153"/>
      <c r="I197" s="155"/>
      <c r="J197" s="153"/>
      <c r="K197" s="153"/>
      <c r="L197" s="153"/>
      <c r="M197" s="153"/>
      <c r="N197" s="153"/>
      <c r="O197" s="153"/>
      <c r="P197" s="153"/>
      <c r="Q197" s="153"/>
      <c r="R197" s="153"/>
      <c r="S197" s="153"/>
      <c r="T197" s="153"/>
      <c r="U197" s="153"/>
      <c r="V197" s="153"/>
      <c r="W197" s="153"/>
      <c r="X197" s="153"/>
      <c r="Y197" s="153"/>
      <c r="Z197" s="153"/>
      <c r="AA197" s="153"/>
    </row>
    <row r="198" spans="1:27" ht="11.25" customHeight="1" x14ac:dyDescent="0.2">
      <c r="A198" s="153"/>
      <c r="B198" s="154"/>
      <c r="C198" s="155"/>
      <c r="D198" s="156"/>
      <c r="E198" s="153"/>
      <c r="F198" s="156"/>
      <c r="G198" s="153"/>
      <c r="H198" s="153"/>
      <c r="I198" s="155"/>
      <c r="J198" s="153"/>
      <c r="K198" s="153"/>
      <c r="L198" s="153"/>
      <c r="M198" s="153"/>
      <c r="N198" s="153"/>
      <c r="O198" s="153"/>
      <c r="P198" s="153"/>
      <c r="Q198" s="153"/>
      <c r="R198" s="153"/>
      <c r="S198" s="153"/>
      <c r="T198" s="153"/>
      <c r="U198" s="153"/>
      <c r="V198" s="153"/>
      <c r="W198" s="153"/>
      <c r="X198" s="153"/>
      <c r="Y198" s="153"/>
      <c r="Z198" s="153"/>
      <c r="AA198" s="153"/>
    </row>
    <row r="199" spans="1:27" ht="11.25" customHeight="1" x14ac:dyDescent="0.2">
      <c r="A199" s="153"/>
      <c r="B199" s="154"/>
      <c r="C199" s="155"/>
      <c r="D199" s="156"/>
      <c r="E199" s="153"/>
      <c r="F199" s="156"/>
      <c r="G199" s="153"/>
      <c r="H199" s="153"/>
      <c r="I199" s="155"/>
      <c r="J199" s="153"/>
      <c r="K199" s="153"/>
      <c r="L199" s="153"/>
      <c r="M199" s="153"/>
      <c r="N199" s="153"/>
      <c r="O199" s="153"/>
      <c r="P199" s="153"/>
      <c r="Q199" s="153"/>
      <c r="R199" s="153"/>
      <c r="S199" s="153"/>
      <c r="T199" s="153"/>
      <c r="U199" s="153"/>
      <c r="V199" s="153"/>
      <c r="W199" s="153"/>
      <c r="X199" s="153"/>
      <c r="Y199" s="153"/>
      <c r="Z199" s="153"/>
      <c r="AA199" s="153"/>
    </row>
    <row r="200" spans="1:27" ht="11.25" customHeight="1" x14ac:dyDescent="0.2">
      <c r="A200" s="153"/>
      <c r="B200" s="154"/>
      <c r="C200" s="155"/>
      <c r="D200" s="156"/>
      <c r="E200" s="153"/>
      <c r="F200" s="156"/>
      <c r="G200" s="153"/>
      <c r="H200" s="153"/>
      <c r="I200" s="155"/>
      <c r="J200" s="153"/>
      <c r="K200" s="153"/>
      <c r="L200" s="153"/>
      <c r="M200" s="153"/>
      <c r="N200" s="153"/>
      <c r="O200" s="153"/>
      <c r="P200" s="153"/>
      <c r="Q200" s="153"/>
      <c r="R200" s="153"/>
      <c r="S200" s="153"/>
      <c r="T200" s="153"/>
      <c r="U200" s="153"/>
      <c r="V200" s="153"/>
      <c r="W200" s="153"/>
      <c r="X200" s="153"/>
      <c r="Y200" s="153"/>
      <c r="Z200" s="153"/>
      <c r="AA200" s="153"/>
    </row>
    <row r="201" spans="1:27" ht="11.25" customHeight="1" x14ac:dyDescent="0.2">
      <c r="A201" s="153"/>
      <c r="B201" s="154"/>
      <c r="C201" s="155"/>
      <c r="D201" s="156"/>
      <c r="E201" s="153"/>
      <c r="F201" s="156"/>
      <c r="G201" s="153"/>
      <c r="H201" s="153"/>
      <c r="I201" s="155"/>
      <c r="J201" s="153"/>
      <c r="K201" s="153"/>
      <c r="L201" s="153"/>
      <c r="M201" s="153"/>
      <c r="N201" s="153"/>
      <c r="O201" s="153"/>
      <c r="P201" s="153"/>
      <c r="Q201" s="153"/>
      <c r="R201" s="153"/>
      <c r="S201" s="153"/>
      <c r="T201" s="153"/>
      <c r="U201" s="153"/>
      <c r="V201" s="153"/>
      <c r="W201" s="153"/>
      <c r="X201" s="153"/>
      <c r="Y201" s="153"/>
      <c r="Z201" s="153"/>
      <c r="AA201" s="153"/>
    </row>
    <row r="202" spans="1:27" ht="11.25" customHeight="1" x14ac:dyDescent="0.2">
      <c r="A202" s="153"/>
      <c r="B202" s="154"/>
      <c r="C202" s="155"/>
      <c r="D202" s="156"/>
      <c r="E202" s="153"/>
      <c r="F202" s="156"/>
      <c r="G202" s="153"/>
      <c r="H202" s="153"/>
      <c r="I202" s="155"/>
      <c r="J202" s="153"/>
      <c r="K202" s="153"/>
      <c r="L202" s="153"/>
      <c r="M202" s="153"/>
      <c r="N202" s="153"/>
      <c r="O202" s="153"/>
      <c r="P202" s="153"/>
      <c r="Q202" s="153"/>
      <c r="R202" s="153"/>
      <c r="S202" s="153"/>
      <c r="T202" s="153"/>
      <c r="U202" s="153"/>
      <c r="V202" s="153"/>
      <c r="W202" s="153"/>
      <c r="X202" s="153"/>
      <c r="Y202" s="153"/>
      <c r="Z202" s="153"/>
      <c r="AA202" s="153"/>
    </row>
    <row r="203" spans="1:27" ht="11.25" customHeight="1" x14ac:dyDescent="0.2">
      <c r="A203" s="153"/>
      <c r="B203" s="154"/>
      <c r="C203" s="155"/>
      <c r="D203" s="156"/>
      <c r="E203" s="153"/>
      <c r="F203" s="156"/>
      <c r="G203" s="153"/>
      <c r="H203" s="153"/>
      <c r="I203" s="155"/>
      <c r="J203" s="153"/>
      <c r="K203" s="153"/>
      <c r="L203" s="153"/>
      <c r="M203" s="153"/>
      <c r="N203" s="153"/>
      <c r="O203" s="153"/>
      <c r="P203" s="153"/>
      <c r="Q203" s="153"/>
      <c r="R203" s="153"/>
      <c r="S203" s="153"/>
      <c r="T203" s="153"/>
      <c r="U203" s="153"/>
      <c r="V203" s="153"/>
      <c r="W203" s="153"/>
      <c r="X203" s="153"/>
      <c r="Y203" s="153"/>
      <c r="Z203" s="153"/>
      <c r="AA203" s="153"/>
    </row>
    <row r="204" spans="1:27" ht="11.25" customHeight="1" x14ac:dyDescent="0.2">
      <c r="A204" s="153"/>
      <c r="B204" s="154"/>
      <c r="C204" s="155"/>
      <c r="D204" s="156"/>
      <c r="E204" s="153"/>
      <c r="F204" s="156"/>
      <c r="G204" s="153"/>
      <c r="H204" s="153"/>
      <c r="I204" s="155"/>
      <c r="J204" s="153"/>
      <c r="K204" s="153"/>
      <c r="L204" s="153"/>
      <c r="M204" s="153"/>
      <c r="N204" s="153"/>
      <c r="O204" s="153"/>
      <c r="P204" s="153"/>
      <c r="Q204" s="153"/>
      <c r="R204" s="153"/>
      <c r="S204" s="153"/>
      <c r="T204" s="153"/>
      <c r="U204" s="153"/>
      <c r="V204" s="153"/>
      <c r="W204" s="153"/>
      <c r="X204" s="153"/>
      <c r="Y204" s="153"/>
      <c r="Z204" s="153"/>
      <c r="AA204" s="153"/>
    </row>
    <row r="205" spans="1:27" ht="11.25" customHeight="1" x14ac:dyDescent="0.2">
      <c r="A205" s="153"/>
      <c r="B205" s="154"/>
      <c r="C205" s="155"/>
      <c r="D205" s="156"/>
      <c r="E205" s="153"/>
      <c r="F205" s="156"/>
      <c r="G205" s="153"/>
      <c r="H205" s="153"/>
      <c r="I205" s="155"/>
      <c r="J205" s="153"/>
      <c r="K205" s="153"/>
      <c r="L205" s="153"/>
      <c r="M205" s="153"/>
      <c r="N205" s="153"/>
      <c r="O205" s="153"/>
      <c r="P205" s="153"/>
      <c r="Q205" s="153"/>
      <c r="R205" s="153"/>
      <c r="S205" s="153"/>
      <c r="T205" s="153"/>
      <c r="U205" s="153"/>
      <c r="V205" s="153"/>
      <c r="W205" s="153"/>
      <c r="X205" s="153"/>
      <c r="Y205" s="153"/>
      <c r="Z205" s="153"/>
      <c r="AA205" s="153"/>
    </row>
    <row r="206" spans="1:27" ht="11.25" customHeight="1" x14ac:dyDescent="0.2">
      <c r="A206" s="153"/>
      <c r="B206" s="154"/>
      <c r="C206" s="155"/>
      <c r="D206" s="156"/>
      <c r="E206" s="153"/>
      <c r="F206" s="156"/>
      <c r="G206" s="153"/>
      <c r="H206" s="153"/>
      <c r="I206" s="155"/>
      <c r="J206" s="153"/>
      <c r="K206" s="153"/>
      <c r="L206" s="153"/>
      <c r="M206" s="153"/>
      <c r="N206" s="153"/>
      <c r="O206" s="153"/>
      <c r="P206" s="153"/>
      <c r="Q206" s="153"/>
      <c r="R206" s="153"/>
      <c r="S206" s="153"/>
      <c r="T206" s="153"/>
      <c r="U206" s="153"/>
      <c r="V206" s="153"/>
      <c r="W206" s="153"/>
      <c r="X206" s="153"/>
      <c r="Y206" s="153"/>
      <c r="Z206" s="153"/>
      <c r="AA206" s="153"/>
    </row>
    <row r="207" spans="1:27" ht="11.25" customHeight="1" x14ac:dyDescent="0.2">
      <c r="A207" s="153"/>
      <c r="B207" s="154"/>
      <c r="C207" s="155"/>
      <c r="D207" s="156"/>
      <c r="E207" s="153"/>
      <c r="F207" s="156"/>
      <c r="G207" s="153"/>
      <c r="H207" s="153"/>
      <c r="I207" s="155"/>
      <c r="J207" s="153"/>
      <c r="K207" s="153"/>
      <c r="L207" s="153"/>
      <c r="M207" s="153"/>
      <c r="N207" s="153"/>
      <c r="O207" s="153"/>
      <c r="P207" s="153"/>
      <c r="Q207" s="153"/>
      <c r="R207" s="153"/>
      <c r="S207" s="153"/>
      <c r="T207" s="153"/>
      <c r="U207" s="153"/>
      <c r="V207" s="153"/>
      <c r="W207" s="153"/>
      <c r="X207" s="153"/>
      <c r="Y207" s="153"/>
      <c r="Z207" s="153"/>
      <c r="AA207" s="153"/>
    </row>
    <row r="208" spans="1:27" ht="11.25" customHeight="1" x14ac:dyDescent="0.2">
      <c r="A208" s="153"/>
      <c r="B208" s="154"/>
      <c r="C208" s="155"/>
      <c r="D208" s="156"/>
      <c r="E208" s="153"/>
      <c r="F208" s="156"/>
      <c r="G208" s="153"/>
      <c r="H208" s="153"/>
      <c r="I208" s="155"/>
      <c r="J208" s="153"/>
      <c r="K208" s="153"/>
      <c r="L208" s="153"/>
      <c r="M208" s="153"/>
      <c r="N208" s="153"/>
      <c r="O208" s="153"/>
      <c r="P208" s="153"/>
      <c r="Q208" s="153"/>
      <c r="R208" s="153"/>
      <c r="S208" s="153"/>
      <c r="T208" s="153"/>
      <c r="U208" s="153"/>
      <c r="V208" s="153"/>
      <c r="W208" s="153"/>
      <c r="X208" s="153"/>
      <c r="Y208" s="153"/>
      <c r="Z208" s="153"/>
      <c r="AA208" s="153"/>
    </row>
    <row r="209" spans="1:27" ht="11.25" customHeight="1" x14ac:dyDescent="0.2">
      <c r="A209" s="153"/>
      <c r="B209" s="154"/>
      <c r="C209" s="155"/>
      <c r="D209" s="156"/>
      <c r="E209" s="153"/>
      <c r="F209" s="156"/>
      <c r="G209" s="153"/>
      <c r="H209" s="153"/>
      <c r="I209" s="155"/>
      <c r="J209" s="153"/>
      <c r="K209" s="153"/>
      <c r="L209" s="153"/>
      <c r="M209" s="153"/>
      <c r="N209" s="153"/>
      <c r="O209" s="153"/>
      <c r="P209" s="153"/>
      <c r="Q209" s="153"/>
      <c r="R209" s="153"/>
      <c r="S209" s="153"/>
      <c r="T209" s="153"/>
      <c r="U209" s="153"/>
      <c r="V209" s="153"/>
      <c r="W209" s="153"/>
      <c r="X209" s="153"/>
      <c r="Y209" s="153"/>
      <c r="Z209" s="153"/>
      <c r="AA209" s="153"/>
    </row>
    <row r="210" spans="1:27" ht="11.25" customHeight="1" x14ac:dyDescent="0.2">
      <c r="A210" s="153"/>
      <c r="B210" s="154"/>
      <c r="C210" s="155"/>
      <c r="D210" s="156"/>
      <c r="E210" s="153"/>
      <c r="F210" s="156"/>
      <c r="G210" s="153"/>
      <c r="H210" s="153"/>
      <c r="I210" s="155"/>
      <c r="J210" s="153"/>
      <c r="K210" s="153"/>
      <c r="L210" s="153"/>
      <c r="M210" s="153"/>
      <c r="N210" s="153"/>
      <c r="O210" s="153"/>
      <c r="P210" s="153"/>
      <c r="Q210" s="153"/>
      <c r="R210" s="153"/>
      <c r="S210" s="153"/>
      <c r="T210" s="153"/>
      <c r="U210" s="153"/>
      <c r="V210" s="153"/>
      <c r="W210" s="153"/>
      <c r="X210" s="153"/>
      <c r="Y210" s="153"/>
      <c r="Z210" s="153"/>
      <c r="AA210" s="153"/>
    </row>
    <row r="211" spans="1:27" ht="11.25" customHeight="1" x14ac:dyDescent="0.2">
      <c r="A211" s="153"/>
      <c r="B211" s="154"/>
      <c r="C211" s="155"/>
      <c r="D211" s="156"/>
      <c r="E211" s="153"/>
      <c r="F211" s="156"/>
      <c r="G211" s="153"/>
      <c r="H211" s="153"/>
      <c r="I211" s="155"/>
      <c r="J211" s="153"/>
      <c r="K211" s="153"/>
      <c r="L211" s="153"/>
      <c r="M211" s="153"/>
      <c r="N211" s="153"/>
      <c r="O211" s="153"/>
      <c r="P211" s="153"/>
      <c r="Q211" s="153"/>
      <c r="R211" s="153"/>
      <c r="S211" s="153"/>
      <c r="T211" s="153"/>
      <c r="U211" s="153"/>
      <c r="V211" s="153"/>
      <c r="W211" s="153"/>
      <c r="X211" s="153"/>
      <c r="Y211" s="153"/>
      <c r="Z211" s="153"/>
      <c r="AA211" s="153"/>
    </row>
    <row r="212" spans="1:27" ht="11.25" customHeight="1" x14ac:dyDescent="0.2">
      <c r="A212" s="153"/>
      <c r="B212" s="154"/>
      <c r="C212" s="155"/>
      <c r="D212" s="156"/>
      <c r="E212" s="153"/>
      <c r="F212" s="156"/>
      <c r="G212" s="153"/>
      <c r="H212" s="153"/>
      <c r="I212" s="155"/>
      <c r="J212" s="153"/>
      <c r="K212" s="153"/>
      <c r="L212" s="153"/>
      <c r="M212" s="153"/>
      <c r="N212" s="153"/>
      <c r="O212" s="153"/>
      <c r="P212" s="153"/>
      <c r="Q212" s="153"/>
      <c r="R212" s="153"/>
      <c r="S212" s="153"/>
      <c r="T212" s="153"/>
      <c r="U212" s="153"/>
      <c r="V212" s="153"/>
      <c r="W212" s="153"/>
      <c r="X212" s="153"/>
      <c r="Y212" s="153"/>
      <c r="Z212" s="153"/>
      <c r="AA212" s="153"/>
    </row>
    <row r="213" spans="1:27" ht="11.25" customHeight="1" x14ac:dyDescent="0.2">
      <c r="A213" s="153"/>
      <c r="B213" s="154"/>
      <c r="C213" s="155"/>
      <c r="D213" s="156"/>
      <c r="E213" s="153"/>
      <c r="F213" s="156"/>
      <c r="G213" s="153"/>
      <c r="H213" s="153"/>
      <c r="I213" s="155"/>
      <c r="J213" s="153"/>
      <c r="K213" s="153"/>
      <c r="L213" s="153"/>
      <c r="M213" s="153"/>
      <c r="N213" s="153"/>
      <c r="O213" s="153"/>
      <c r="P213" s="153"/>
      <c r="Q213" s="153"/>
      <c r="R213" s="153"/>
      <c r="S213" s="153"/>
      <c r="T213" s="153"/>
      <c r="U213" s="153"/>
      <c r="V213" s="153"/>
      <c r="W213" s="153"/>
      <c r="X213" s="153"/>
      <c r="Y213" s="153"/>
      <c r="Z213" s="153"/>
      <c r="AA213" s="153"/>
    </row>
    <row r="214" spans="1:27" ht="11.25" customHeight="1" x14ac:dyDescent="0.2">
      <c r="A214" s="153"/>
      <c r="B214" s="154"/>
      <c r="C214" s="155"/>
      <c r="D214" s="156"/>
      <c r="E214" s="153"/>
      <c r="F214" s="156"/>
      <c r="G214" s="153"/>
      <c r="H214" s="153"/>
      <c r="I214" s="155"/>
      <c r="J214" s="153"/>
      <c r="K214" s="153"/>
      <c r="L214" s="153"/>
      <c r="M214" s="153"/>
      <c r="N214" s="153"/>
      <c r="O214" s="153"/>
      <c r="P214" s="153"/>
      <c r="Q214" s="153"/>
      <c r="R214" s="153"/>
      <c r="S214" s="153"/>
      <c r="T214" s="153"/>
      <c r="U214" s="153"/>
      <c r="V214" s="153"/>
      <c r="W214" s="153"/>
      <c r="X214" s="153"/>
      <c r="Y214" s="153"/>
      <c r="Z214" s="153"/>
      <c r="AA214" s="153"/>
    </row>
    <row r="215" spans="1:27" ht="11.25" customHeight="1" x14ac:dyDescent="0.2">
      <c r="A215" s="153"/>
      <c r="B215" s="154"/>
      <c r="C215" s="155"/>
      <c r="D215" s="156"/>
      <c r="E215" s="153"/>
      <c r="F215" s="156"/>
      <c r="G215" s="153"/>
      <c r="H215" s="153"/>
      <c r="I215" s="155"/>
      <c r="J215" s="153"/>
      <c r="K215" s="153"/>
      <c r="L215" s="153"/>
      <c r="M215" s="153"/>
      <c r="N215" s="153"/>
      <c r="O215" s="153"/>
      <c r="P215" s="153"/>
      <c r="Q215" s="153"/>
      <c r="R215" s="153"/>
      <c r="S215" s="153"/>
      <c r="T215" s="153"/>
      <c r="U215" s="153"/>
      <c r="V215" s="153"/>
      <c r="W215" s="153"/>
      <c r="X215" s="153"/>
      <c r="Y215" s="153"/>
      <c r="Z215" s="153"/>
      <c r="AA215" s="153"/>
    </row>
    <row r="216" spans="1:27" ht="11.25" customHeight="1" x14ac:dyDescent="0.2">
      <c r="A216" s="153"/>
      <c r="B216" s="154"/>
      <c r="C216" s="155"/>
      <c r="D216" s="156"/>
      <c r="E216" s="153"/>
      <c r="F216" s="156"/>
      <c r="G216" s="153"/>
      <c r="H216" s="153"/>
      <c r="I216" s="155"/>
      <c r="J216" s="153"/>
      <c r="K216" s="153"/>
      <c r="L216" s="153"/>
      <c r="M216" s="153"/>
      <c r="N216" s="153"/>
      <c r="O216" s="153"/>
      <c r="P216" s="153"/>
      <c r="Q216" s="153"/>
      <c r="R216" s="153"/>
      <c r="S216" s="153"/>
      <c r="T216" s="153"/>
      <c r="U216" s="153"/>
      <c r="V216" s="153"/>
      <c r="W216" s="153"/>
      <c r="X216" s="153"/>
      <c r="Y216" s="153"/>
      <c r="Z216" s="153"/>
      <c r="AA216" s="153"/>
    </row>
    <row r="217" spans="1:27" ht="11.25" customHeight="1" x14ac:dyDescent="0.2">
      <c r="A217" s="153"/>
      <c r="B217" s="154"/>
      <c r="C217" s="155"/>
      <c r="D217" s="156"/>
      <c r="E217" s="153"/>
      <c r="F217" s="156"/>
      <c r="G217" s="153"/>
      <c r="H217" s="153"/>
      <c r="I217" s="155"/>
      <c r="J217" s="153"/>
      <c r="K217" s="153"/>
      <c r="L217" s="153"/>
      <c r="M217" s="153"/>
      <c r="N217" s="153"/>
      <c r="O217" s="153"/>
      <c r="P217" s="153"/>
      <c r="Q217" s="153"/>
      <c r="R217" s="153"/>
      <c r="S217" s="153"/>
      <c r="T217" s="153"/>
      <c r="U217" s="153"/>
      <c r="V217" s="153"/>
      <c r="W217" s="153"/>
      <c r="X217" s="153"/>
      <c r="Y217" s="153"/>
      <c r="Z217" s="153"/>
      <c r="AA217" s="153"/>
    </row>
    <row r="218" spans="1:27" ht="11.25" customHeight="1" x14ac:dyDescent="0.2">
      <c r="A218" s="153"/>
      <c r="B218" s="154"/>
      <c r="C218" s="155"/>
      <c r="D218" s="156"/>
      <c r="E218" s="153"/>
      <c r="F218" s="156"/>
      <c r="G218" s="153"/>
      <c r="H218" s="153"/>
      <c r="I218" s="155"/>
      <c r="J218" s="153"/>
      <c r="K218" s="153"/>
      <c r="L218" s="153"/>
      <c r="M218" s="153"/>
      <c r="N218" s="153"/>
      <c r="O218" s="153"/>
      <c r="P218" s="153"/>
      <c r="Q218" s="153"/>
      <c r="R218" s="153"/>
      <c r="S218" s="153"/>
      <c r="T218" s="153"/>
      <c r="U218" s="153"/>
      <c r="V218" s="153"/>
      <c r="W218" s="153"/>
      <c r="X218" s="153"/>
      <c r="Y218" s="153"/>
      <c r="Z218" s="153"/>
      <c r="AA218" s="153"/>
    </row>
    <row r="219" spans="1:27" ht="11.25" customHeight="1" x14ac:dyDescent="0.2">
      <c r="A219" s="153"/>
      <c r="B219" s="154"/>
      <c r="C219" s="155"/>
      <c r="D219" s="156"/>
      <c r="E219" s="153"/>
      <c r="F219" s="156"/>
      <c r="G219" s="153"/>
      <c r="H219" s="153"/>
      <c r="I219" s="155"/>
      <c r="J219" s="153"/>
      <c r="K219" s="153"/>
      <c r="L219" s="153"/>
      <c r="M219" s="153"/>
      <c r="N219" s="153"/>
      <c r="O219" s="153"/>
      <c r="P219" s="153"/>
      <c r="Q219" s="153"/>
      <c r="R219" s="153"/>
      <c r="S219" s="153"/>
      <c r="T219" s="153"/>
      <c r="U219" s="153"/>
      <c r="V219" s="153"/>
      <c r="W219" s="153"/>
      <c r="X219" s="153"/>
      <c r="Y219" s="153"/>
      <c r="Z219" s="153"/>
      <c r="AA219" s="153"/>
    </row>
    <row r="220" spans="1:27" ht="15.75" customHeight="1" x14ac:dyDescent="0.2"/>
    <row r="221" spans="1:27" ht="15.75" customHeight="1" x14ac:dyDescent="0.2"/>
    <row r="222" spans="1:27" ht="15.75" customHeight="1" x14ac:dyDescent="0.2"/>
    <row r="223" spans="1:27" ht="15.75" customHeight="1" x14ac:dyDescent="0.2"/>
    <row r="224" spans="1:27"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4">
    <mergeCell ref="A1:J1"/>
    <mergeCell ref="K1:W1"/>
    <mergeCell ref="X1:Y1"/>
    <mergeCell ref="Z1:AB1"/>
  </mergeCells>
  <conditionalFormatting sqref="Z3:Z8">
    <cfRule type="containsText" dxfId="3" priority="1" operator="containsText" text="NO">
      <formula>NOT(ISERROR(SEARCH(("NO"),(Z3))))</formula>
    </cfRule>
    <cfRule type="containsText" dxfId="2" priority="2" operator="containsText" text="SI">
      <formula>NOT(ISERROR(SEARCH(("SI"),(Z3))))</formula>
    </cfRule>
  </conditionalFormatting>
  <hyperlinks>
    <hyperlink ref="W3" r:id="rId1" xr:uid="{00000000-0004-0000-1100-000000000000}"/>
    <hyperlink ref="W4" r:id="rId2" xr:uid="{00000000-0004-0000-1100-000001000000}"/>
    <hyperlink ref="W5" r:id="rId3" xr:uid="{00000000-0004-0000-1100-000002000000}"/>
    <hyperlink ref="W6" r:id="rId4" xr:uid="{00000000-0004-0000-1100-000003000000}"/>
    <hyperlink ref="W7" r:id="rId5" location="gid=78729344" xr:uid="{00000000-0004-0000-1100-000004000000}"/>
    <hyperlink ref="W8" r:id="rId6" location="gid=494316657" xr:uid="{00000000-0004-0000-1100-000005000000}"/>
  </hyperlinks>
  <pageMargins left="0.7" right="0.7" top="0.75" bottom="0.75" header="0" footer="0"/>
  <pageSetup orientation="landscape"/>
  <legacyDrawing r:id="rId7"/>
  <extLst>
    <ext xmlns:x14="http://schemas.microsoft.com/office/spreadsheetml/2009/9/main" uri="{CCE6A557-97BC-4b89-ADB6-D9C93CAAB3DF}">
      <x14:dataValidations xmlns:xm="http://schemas.microsoft.com/office/excel/2006/main" count="4">
        <x14:dataValidation type="list" allowBlank="1" showInputMessage="1" showErrorMessage="1" prompt="Cuando no se cumpla con la meta establecida el líder de proceso y quien delegue deben implementar acciones que permitan el cumplimiento de la misma; las evidencias de estas acciones deben cargarse en la ruta establecida (columna W)." xr:uid="{00000000-0002-0000-1100-000000000000}">
          <x14:formula1>
            <xm:f>Listados!$F$2:$F$4</xm:f>
          </x14:formula1>
          <xm:sqref>Z3:Z8</xm:sqref>
        </x14:dataValidation>
        <x14:dataValidation type="list" allowBlank="1" showErrorMessage="1" xr:uid="{00000000-0002-0000-1100-000001000000}">
          <x14:formula1>
            <xm:f>Listados!$D$2:$D$5</xm:f>
          </x14:formula1>
          <xm:sqref>E3:E8</xm:sqref>
        </x14:dataValidation>
        <x14:dataValidation type="list" allowBlank="1" showErrorMessage="1" xr:uid="{00000000-0002-0000-1100-000002000000}">
          <x14:formula1>
            <xm:f>Listados!$A$2:$A$18</xm:f>
          </x14:formula1>
          <xm:sqref>A3:A8</xm:sqref>
        </x14:dataValidation>
        <x14:dataValidation type="list" allowBlank="1" showErrorMessage="1" xr:uid="{00000000-0002-0000-1100-000003000000}">
          <x14:formula1>
            <xm:f>Listados!$B$2:$B$30</xm:f>
          </x14:formula1>
          <xm:sqref>B3:B8</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E1000"/>
  <sheetViews>
    <sheetView workbookViewId="0"/>
  </sheetViews>
  <sheetFormatPr baseColWidth="10" defaultColWidth="10.109375" defaultRowHeight="15" customHeight="1" x14ac:dyDescent="0.2"/>
  <cols>
    <col min="1" max="1" width="10.77734375" customWidth="1"/>
    <col min="2" max="2" width="18.44140625" customWidth="1"/>
    <col min="3" max="3" width="15.33203125" customWidth="1"/>
    <col min="4" max="4" width="27.44140625" customWidth="1"/>
    <col min="5" max="5" width="12.109375" customWidth="1"/>
    <col min="6" max="6" width="28.77734375" customWidth="1"/>
    <col min="7" max="8" width="9" customWidth="1"/>
    <col min="9" max="9" width="14.44140625" customWidth="1"/>
    <col min="10" max="10" width="19" customWidth="1"/>
    <col min="11" max="12" width="3.6640625" customWidth="1"/>
    <col min="13" max="13" width="5.21875" customWidth="1"/>
    <col min="14" max="14" width="5" customWidth="1"/>
    <col min="15" max="15" width="3.6640625" customWidth="1"/>
    <col min="16" max="16" width="16" customWidth="1"/>
    <col min="17" max="22" width="3.6640625" customWidth="1"/>
    <col min="23" max="23" width="15.88671875" customWidth="1"/>
    <col min="24" max="24" width="13.77734375" customWidth="1"/>
    <col min="25" max="25" width="34.77734375" customWidth="1"/>
    <col min="26" max="26" width="9" customWidth="1"/>
    <col min="27" max="27" width="12.21875" customWidth="1"/>
    <col min="28" max="28" width="30.5546875" customWidth="1"/>
  </cols>
  <sheetData>
    <row r="1" spans="1:31" ht="40.5" customHeight="1" x14ac:dyDescent="0.2">
      <c r="A1" s="417" t="s">
        <v>542</v>
      </c>
      <c r="B1" s="418"/>
      <c r="C1" s="418"/>
      <c r="D1" s="418"/>
      <c r="E1" s="418"/>
      <c r="F1" s="418"/>
      <c r="G1" s="418"/>
      <c r="H1" s="418"/>
      <c r="I1" s="418"/>
      <c r="J1" s="419"/>
      <c r="K1" s="420" t="s">
        <v>543</v>
      </c>
      <c r="L1" s="421"/>
      <c r="M1" s="421"/>
      <c r="N1" s="421"/>
      <c r="O1" s="421"/>
      <c r="P1" s="421"/>
      <c r="Q1" s="421"/>
      <c r="R1" s="421"/>
      <c r="S1" s="421"/>
      <c r="T1" s="421"/>
      <c r="U1" s="421"/>
      <c r="V1" s="421"/>
      <c r="W1" s="422"/>
      <c r="X1" s="433" t="s">
        <v>107</v>
      </c>
      <c r="Y1" s="419"/>
      <c r="Z1" s="434" t="s">
        <v>108</v>
      </c>
      <c r="AA1" s="435"/>
      <c r="AB1" s="436"/>
      <c r="AC1" s="34"/>
      <c r="AD1" s="34"/>
      <c r="AE1" s="6"/>
    </row>
    <row r="2" spans="1:31" ht="52.5" customHeight="1" x14ac:dyDescent="0.2">
      <c r="A2" s="36" t="s">
        <v>74</v>
      </c>
      <c r="B2" s="36" t="s">
        <v>484</v>
      </c>
      <c r="C2" s="36" t="s">
        <v>110</v>
      </c>
      <c r="D2" s="36" t="s">
        <v>111</v>
      </c>
      <c r="E2" s="36" t="s">
        <v>112</v>
      </c>
      <c r="F2" s="36" t="s">
        <v>113</v>
      </c>
      <c r="G2" s="36" t="s">
        <v>114</v>
      </c>
      <c r="H2" s="36" t="s">
        <v>115</v>
      </c>
      <c r="I2" s="36" t="s">
        <v>116</v>
      </c>
      <c r="J2" s="36" t="s">
        <v>117</v>
      </c>
      <c r="K2" s="216" t="s">
        <v>118</v>
      </c>
      <c r="L2" s="360" t="s">
        <v>119</v>
      </c>
      <c r="M2" s="360" t="s">
        <v>120</v>
      </c>
      <c r="N2" s="360" t="s">
        <v>121</v>
      </c>
      <c r="O2" s="360" t="s">
        <v>122</v>
      </c>
      <c r="P2" s="360" t="s">
        <v>123</v>
      </c>
      <c r="Q2" s="360" t="s">
        <v>124</v>
      </c>
      <c r="R2" s="360" t="s">
        <v>125</v>
      </c>
      <c r="S2" s="360" t="s">
        <v>126</v>
      </c>
      <c r="T2" s="360" t="s">
        <v>127</v>
      </c>
      <c r="U2" s="360" t="s">
        <v>128</v>
      </c>
      <c r="V2" s="360" t="s">
        <v>129</v>
      </c>
      <c r="W2" s="217" t="s">
        <v>130</v>
      </c>
      <c r="X2" s="218" t="s">
        <v>132</v>
      </c>
      <c r="Y2" s="218" t="s">
        <v>133</v>
      </c>
      <c r="Z2" s="220" t="s">
        <v>131</v>
      </c>
      <c r="AA2" s="221" t="s">
        <v>132</v>
      </c>
      <c r="AB2" s="222" t="s">
        <v>133</v>
      </c>
    </row>
    <row r="3" spans="1:31" ht="393.75" x14ac:dyDescent="0.2">
      <c r="A3" s="57" t="s">
        <v>44</v>
      </c>
      <c r="B3" s="57" t="s">
        <v>54</v>
      </c>
      <c r="C3" s="73" t="s">
        <v>775</v>
      </c>
      <c r="D3" s="59" t="s">
        <v>776</v>
      </c>
      <c r="E3" s="60" t="s">
        <v>14</v>
      </c>
      <c r="F3" s="59" t="s">
        <v>777</v>
      </c>
      <c r="G3" s="58" t="s">
        <v>137</v>
      </c>
      <c r="H3" s="73" t="s">
        <v>205</v>
      </c>
      <c r="I3" s="75" t="s">
        <v>195</v>
      </c>
      <c r="J3" s="62" t="s">
        <v>778</v>
      </c>
      <c r="K3" s="78">
        <v>0.84</v>
      </c>
      <c r="L3" s="78">
        <v>0.78</v>
      </c>
      <c r="M3" s="78">
        <v>0.8</v>
      </c>
      <c r="N3" s="64">
        <v>0.78</v>
      </c>
      <c r="O3" s="64">
        <v>0.78</v>
      </c>
      <c r="P3" s="78">
        <v>0.80600000000000005</v>
      </c>
      <c r="Q3" s="398">
        <v>0.77849999999999997</v>
      </c>
      <c r="R3" s="65"/>
      <c r="S3" s="78"/>
      <c r="T3" s="65"/>
      <c r="U3" s="65"/>
      <c r="V3" s="78"/>
      <c r="W3" s="399" t="s">
        <v>779</v>
      </c>
      <c r="X3" s="58" t="s">
        <v>780</v>
      </c>
      <c r="Y3" s="59" t="s">
        <v>781</v>
      </c>
      <c r="Z3" s="60" t="s">
        <v>10</v>
      </c>
      <c r="AA3" s="226">
        <v>45502</v>
      </c>
      <c r="AB3" s="59" t="s">
        <v>782</v>
      </c>
    </row>
    <row r="4" spans="1:31" ht="180" x14ac:dyDescent="0.2">
      <c r="A4" s="57" t="s">
        <v>44</v>
      </c>
      <c r="B4" s="57" t="s">
        <v>54</v>
      </c>
      <c r="C4" s="73" t="s">
        <v>184</v>
      </c>
      <c r="D4" s="59" t="s">
        <v>185</v>
      </c>
      <c r="E4" s="60" t="s">
        <v>20</v>
      </c>
      <c r="F4" s="59" t="s">
        <v>783</v>
      </c>
      <c r="G4" s="58" t="s">
        <v>187</v>
      </c>
      <c r="H4" s="73" t="s">
        <v>146</v>
      </c>
      <c r="I4" s="75" t="s">
        <v>188</v>
      </c>
      <c r="J4" s="62" t="s">
        <v>189</v>
      </c>
      <c r="K4" s="400"/>
      <c r="L4" s="400"/>
      <c r="M4" s="400"/>
      <c r="N4" s="401">
        <v>45926</v>
      </c>
      <c r="O4" s="400"/>
      <c r="P4" s="400"/>
      <c r="Q4" s="400"/>
      <c r="R4" s="77">
        <v>47.619</v>
      </c>
      <c r="S4" s="402"/>
      <c r="T4" s="400"/>
      <c r="U4" s="400"/>
      <c r="V4" s="403"/>
      <c r="W4" s="404" t="s">
        <v>784</v>
      </c>
      <c r="X4" s="58" t="s">
        <v>785</v>
      </c>
      <c r="Y4" s="59" t="s">
        <v>786</v>
      </c>
      <c r="Z4" s="405"/>
      <c r="AA4" s="278"/>
      <c r="AB4" s="278"/>
    </row>
    <row r="5" spans="1:31" ht="258.75" x14ac:dyDescent="0.2">
      <c r="A5" s="57" t="s">
        <v>44</v>
      </c>
      <c r="B5" s="57" t="s">
        <v>54</v>
      </c>
      <c r="C5" s="73" t="s">
        <v>475</v>
      </c>
      <c r="D5" s="59" t="s">
        <v>787</v>
      </c>
      <c r="E5" s="60" t="s">
        <v>20</v>
      </c>
      <c r="F5" s="59" t="s">
        <v>194</v>
      </c>
      <c r="G5" s="58" t="s">
        <v>137</v>
      </c>
      <c r="H5" s="73" t="s">
        <v>154</v>
      </c>
      <c r="I5" s="58" t="s">
        <v>788</v>
      </c>
      <c r="J5" s="62" t="s">
        <v>196</v>
      </c>
      <c r="K5" s="400"/>
      <c r="L5" s="400"/>
      <c r="M5" s="400"/>
      <c r="N5" s="400"/>
      <c r="O5" s="400"/>
      <c r="P5" s="140">
        <v>0.90600000000000003</v>
      </c>
      <c r="Q5" s="400"/>
      <c r="R5" s="400"/>
      <c r="S5" s="406"/>
      <c r="T5" s="400"/>
      <c r="U5" s="400"/>
      <c r="V5" s="65"/>
      <c r="W5" s="99" t="s">
        <v>789</v>
      </c>
      <c r="X5" s="407">
        <v>45473</v>
      </c>
      <c r="Y5" s="127" t="s">
        <v>790</v>
      </c>
      <c r="Z5" s="60" t="s">
        <v>10</v>
      </c>
      <c r="AA5" s="226">
        <v>45500</v>
      </c>
      <c r="AB5" s="127" t="s">
        <v>791</v>
      </c>
    </row>
    <row r="6" spans="1:31" ht="78.75" x14ac:dyDescent="0.2">
      <c r="A6" s="57" t="s">
        <v>27</v>
      </c>
      <c r="B6" s="59" t="s">
        <v>58</v>
      </c>
      <c r="C6" s="73" t="s">
        <v>792</v>
      </c>
      <c r="D6" s="59" t="s">
        <v>793</v>
      </c>
      <c r="E6" s="60" t="s">
        <v>14</v>
      </c>
      <c r="F6" s="59" t="s">
        <v>794</v>
      </c>
      <c r="G6" s="58" t="s">
        <v>137</v>
      </c>
      <c r="H6" s="73" t="s">
        <v>154</v>
      </c>
      <c r="I6" s="75" t="s">
        <v>195</v>
      </c>
      <c r="J6" s="62" t="s">
        <v>795</v>
      </c>
      <c r="K6" s="400"/>
      <c r="L6" s="400"/>
      <c r="M6" s="400"/>
      <c r="N6" s="400"/>
      <c r="O6" s="400"/>
      <c r="P6" s="64">
        <v>0.65</v>
      </c>
      <c r="Q6" s="400"/>
      <c r="R6" s="400"/>
      <c r="S6" s="406"/>
      <c r="T6" s="400"/>
      <c r="U6" s="400"/>
      <c r="V6" s="65"/>
      <c r="W6" s="99" t="s">
        <v>796</v>
      </c>
      <c r="X6" s="407" t="s">
        <v>797</v>
      </c>
      <c r="Y6" s="127" t="s">
        <v>798</v>
      </c>
      <c r="Z6" s="60" t="s">
        <v>16</v>
      </c>
      <c r="AA6" s="226">
        <v>45500</v>
      </c>
      <c r="AB6" s="127" t="s">
        <v>799</v>
      </c>
    </row>
    <row r="7" spans="1:31" ht="134.25" customHeight="1" x14ac:dyDescent="0.2">
      <c r="A7" s="57" t="s">
        <v>27</v>
      </c>
      <c r="B7" s="59" t="s">
        <v>58</v>
      </c>
      <c r="C7" s="58" t="s">
        <v>800</v>
      </c>
      <c r="D7" s="59" t="s">
        <v>801</v>
      </c>
      <c r="E7" s="60" t="s">
        <v>26</v>
      </c>
      <c r="F7" s="59" t="s">
        <v>802</v>
      </c>
      <c r="G7" s="58" t="s">
        <v>187</v>
      </c>
      <c r="H7" s="73" t="s">
        <v>154</v>
      </c>
      <c r="I7" s="59" t="s">
        <v>803</v>
      </c>
      <c r="J7" s="62" t="s">
        <v>212</v>
      </c>
      <c r="K7" s="408"/>
      <c r="L7" s="408"/>
      <c r="M7" s="409"/>
      <c r="N7" s="400"/>
      <c r="O7" s="400"/>
      <c r="P7" s="214" t="s">
        <v>804</v>
      </c>
      <c r="Q7" s="400"/>
      <c r="R7" s="400"/>
      <c r="S7" s="410"/>
      <c r="T7" s="400"/>
      <c r="U7" s="400"/>
      <c r="V7" s="98"/>
      <c r="W7" s="342" t="s">
        <v>805</v>
      </c>
      <c r="X7" s="243">
        <v>45473</v>
      </c>
      <c r="Y7" s="121" t="s">
        <v>806</v>
      </c>
      <c r="Z7" s="60" t="s">
        <v>10</v>
      </c>
      <c r="AA7" s="226">
        <v>45500</v>
      </c>
      <c r="AB7" s="278"/>
      <c r="AC7" s="95"/>
      <c r="AD7" s="95"/>
    </row>
    <row r="8" spans="1:31" ht="98.25" customHeight="1" x14ac:dyDescent="0.2">
      <c r="A8" s="57" t="s">
        <v>27</v>
      </c>
      <c r="B8" s="59" t="s">
        <v>58</v>
      </c>
      <c r="C8" s="58" t="s">
        <v>213</v>
      </c>
      <c r="D8" s="59" t="s">
        <v>214</v>
      </c>
      <c r="E8" s="60" t="s">
        <v>20</v>
      </c>
      <c r="F8" s="59" t="s">
        <v>215</v>
      </c>
      <c r="G8" s="58" t="s">
        <v>137</v>
      </c>
      <c r="H8" s="73" t="s">
        <v>154</v>
      </c>
      <c r="I8" s="59" t="s">
        <v>181</v>
      </c>
      <c r="J8" s="96" t="s">
        <v>216</v>
      </c>
      <c r="K8" s="408"/>
      <c r="L8" s="408"/>
      <c r="M8" s="409"/>
      <c r="N8" s="400"/>
      <c r="O8" s="400"/>
      <c r="P8" s="411">
        <v>0.99309999999999998</v>
      </c>
      <c r="Q8" s="400"/>
      <c r="R8" s="400"/>
      <c r="S8" s="410"/>
      <c r="T8" s="400"/>
      <c r="U8" s="400"/>
      <c r="V8" s="78"/>
      <c r="W8" s="108" t="s">
        <v>807</v>
      </c>
      <c r="X8" s="243">
        <v>45473</v>
      </c>
      <c r="Y8" s="121" t="s">
        <v>808</v>
      </c>
      <c r="Z8" s="60" t="s">
        <v>10</v>
      </c>
      <c r="AA8" s="226">
        <v>45500</v>
      </c>
      <c r="AB8" s="278"/>
      <c r="AC8" s="95"/>
    </row>
    <row r="9" spans="1:31" ht="123.75" x14ac:dyDescent="0.2">
      <c r="A9" s="57" t="s">
        <v>27</v>
      </c>
      <c r="B9" s="59" t="s">
        <v>60</v>
      </c>
      <c r="C9" s="58" t="s">
        <v>217</v>
      </c>
      <c r="D9" s="59" t="s">
        <v>809</v>
      </c>
      <c r="E9" s="60" t="s">
        <v>14</v>
      </c>
      <c r="F9" s="59" t="s">
        <v>219</v>
      </c>
      <c r="G9" s="58" t="s">
        <v>137</v>
      </c>
      <c r="H9" s="58" t="s">
        <v>220</v>
      </c>
      <c r="I9" s="75" t="s">
        <v>221</v>
      </c>
      <c r="J9" s="96" t="s">
        <v>222</v>
      </c>
      <c r="K9" s="408"/>
      <c r="L9" s="408"/>
      <c r="M9" s="362">
        <v>0.95499999999999996</v>
      </c>
      <c r="N9" s="408"/>
      <c r="O9" s="408"/>
      <c r="P9" s="98">
        <v>0.94099999999999995</v>
      </c>
      <c r="Q9" s="408"/>
      <c r="R9" s="408"/>
      <c r="S9" s="75"/>
      <c r="T9" s="408"/>
      <c r="U9" s="408"/>
      <c r="V9" s="75"/>
      <c r="W9" s="99" t="s">
        <v>810</v>
      </c>
      <c r="X9" s="96" t="s">
        <v>811</v>
      </c>
      <c r="Y9" s="121" t="s">
        <v>812</v>
      </c>
      <c r="Z9" s="60" t="s">
        <v>10</v>
      </c>
      <c r="AA9" s="226">
        <v>45462</v>
      </c>
      <c r="AB9" s="121" t="s">
        <v>813</v>
      </c>
    </row>
    <row r="10" spans="1:31" ht="81" customHeight="1" x14ac:dyDescent="0.2">
      <c r="A10" s="57" t="s">
        <v>27</v>
      </c>
      <c r="B10" s="59" t="s">
        <v>60</v>
      </c>
      <c r="C10" s="58" t="s">
        <v>224</v>
      </c>
      <c r="D10" s="59" t="s">
        <v>225</v>
      </c>
      <c r="E10" s="60" t="s">
        <v>20</v>
      </c>
      <c r="F10" s="59" t="s">
        <v>226</v>
      </c>
      <c r="G10" s="58" t="s">
        <v>137</v>
      </c>
      <c r="H10" s="58" t="s">
        <v>227</v>
      </c>
      <c r="I10" s="75" t="s">
        <v>228</v>
      </c>
      <c r="J10" s="96" t="s">
        <v>814</v>
      </c>
      <c r="K10" s="400"/>
      <c r="L10" s="400"/>
      <c r="M10" s="400"/>
      <c r="N10" s="400"/>
      <c r="O10" s="400"/>
      <c r="P10" s="412">
        <v>0.79</v>
      </c>
      <c r="Q10" s="408"/>
      <c r="R10" s="408"/>
      <c r="S10" s="408"/>
      <c r="T10" s="408"/>
      <c r="U10" s="408"/>
      <c r="V10" s="413"/>
      <c r="W10" s="99" t="s">
        <v>815</v>
      </c>
      <c r="X10" s="243">
        <v>45495</v>
      </c>
      <c r="Y10" s="62" t="s">
        <v>816</v>
      </c>
      <c r="Z10" s="60" t="s">
        <v>10</v>
      </c>
      <c r="AA10" s="226">
        <v>45462</v>
      </c>
      <c r="AB10" s="121" t="s">
        <v>817</v>
      </c>
    </row>
    <row r="11" spans="1:31" ht="78.75" x14ac:dyDescent="0.2">
      <c r="A11" s="57" t="s">
        <v>27</v>
      </c>
      <c r="B11" s="59" t="s">
        <v>60</v>
      </c>
      <c r="C11" s="58" t="s">
        <v>230</v>
      </c>
      <c r="D11" s="59" t="s">
        <v>818</v>
      </c>
      <c r="E11" s="60" t="s">
        <v>20</v>
      </c>
      <c r="F11" s="59" t="s">
        <v>819</v>
      </c>
      <c r="G11" s="58" t="s">
        <v>137</v>
      </c>
      <c r="H11" s="58" t="s">
        <v>227</v>
      </c>
      <c r="I11" s="75" t="s">
        <v>228</v>
      </c>
      <c r="J11" s="96" t="s">
        <v>820</v>
      </c>
      <c r="K11" s="400"/>
      <c r="L11" s="400"/>
      <c r="M11" s="400"/>
      <c r="N11" s="400"/>
      <c r="O11" s="400"/>
      <c r="P11" s="412">
        <v>1</v>
      </c>
      <c r="Q11" s="408"/>
      <c r="R11" s="408"/>
      <c r="S11" s="408"/>
      <c r="T11" s="408"/>
      <c r="U11" s="408"/>
      <c r="V11" s="58"/>
      <c r="W11" s="113" t="s">
        <v>821</v>
      </c>
      <c r="X11" s="414">
        <v>45496</v>
      </c>
      <c r="Y11" s="415" t="s">
        <v>822</v>
      </c>
      <c r="Z11" s="60" t="s">
        <v>10</v>
      </c>
      <c r="AA11" s="226">
        <v>45500</v>
      </c>
      <c r="AB11" s="62" t="s">
        <v>823</v>
      </c>
    </row>
    <row r="12" spans="1:31" ht="33.75" x14ac:dyDescent="0.2">
      <c r="A12" s="153"/>
      <c r="B12" s="154"/>
      <c r="C12" s="155"/>
      <c r="D12" s="416" t="s">
        <v>824</v>
      </c>
      <c r="E12" s="153"/>
      <c r="F12" s="156"/>
      <c r="G12" s="153"/>
      <c r="H12" s="153"/>
      <c r="I12" s="155"/>
      <c r="J12" s="153"/>
      <c r="K12" s="153"/>
      <c r="L12" s="153"/>
      <c r="M12" s="153"/>
      <c r="N12" s="153"/>
      <c r="O12" s="153"/>
      <c r="P12" s="153"/>
      <c r="Q12" s="153"/>
      <c r="R12" s="153"/>
      <c r="S12" s="153"/>
      <c r="T12" s="153"/>
      <c r="U12" s="153"/>
      <c r="V12" s="153"/>
      <c r="W12" s="153"/>
      <c r="X12" s="153"/>
      <c r="Y12" s="153"/>
      <c r="Z12" s="153"/>
      <c r="AA12" s="153"/>
    </row>
    <row r="13" spans="1:31" ht="11.25" customHeight="1" x14ac:dyDescent="0.2">
      <c r="A13" s="153"/>
      <c r="B13" s="154"/>
      <c r="C13" s="155"/>
      <c r="D13" s="156"/>
      <c r="E13" s="153"/>
      <c r="F13" s="156"/>
      <c r="G13" s="153"/>
      <c r="H13" s="153"/>
      <c r="I13" s="155"/>
      <c r="J13" s="153"/>
      <c r="K13" s="153"/>
      <c r="L13" s="153"/>
      <c r="M13" s="153"/>
      <c r="N13" s="153"/>
      <c r="O13" s="153"/>
      <c r="P13" s="153"/>
      <c r="Q13" s="153"/>
      <c r="R13" s="153"/>
      <c r="S13" s="153"/>
      <c r="T13" s="153"/>
      <c r="U13" s="153"/>
      <c r="V13" s="153"/>
      <c r="W13" s="153"/>
      <c r="X13" s="153"/>
      <c r="Y13" s="153"/>
      <c r="Z13" s="153"/>
      <c r="AA13" s="153"/>
    </row>
    <row r="14" spans="1:31" ht="11.25" customHeight="1" x14ac:dyDescent="0.2">
      <c r="A14" s="153"/>
      <c r="B14" s="154"/>
      <c r="C14" s="155"/>
      <c r="D14" s="156"/>
      <c r="E14" s="153"/>
      <c r="F14" s="156"/>
      <c r="G14" s="153"/>
      <c r="H14" s="153"/>
      <c r="I14" s="155"/>
      <c r="J14" s="153"/>
      <c r="K14" s="153"/>
      <c r="L14" s="153"/>
      <c r="M14" s="153"/>
      <c r="N14" s="153"/>
      <c r="O14" s="153"/>
      <c r="P14" s="153"/>
      <c r="Q14" s="153"/>
      <c r="R14" s="153"/>
      <c r="S14" s="153"/>
      <c r="T14" s="153"/>
      <c r="U14" s="153"/>
      <c r="V14" s="153"/>
      <c r="W14" s="153"/>
      <c r="X14" s="153"/>
      <c r="Y14" s="153"/>
      <c r="Z14" s="153"/>
      <c r="AA14" s="153"/>
    </row>
    <row r="15" spans="1:31" ht="11.25" customHeight="1" x14ac:dyDescent="0.2">
      <c r="A15" s="153"/>
      <c r="B15" s="154"/>
      <c r="C15" s="155"/>
      <c r="D15" s="156"/>
      <c r="E15" s="153"/>
      <c r="F15" s="156"/>
      <c r="G15" s="153"/>
      <c r="H15" s="153"/>
      <c r="I15" s="155"/>
      <c r="J15" s="153"/>
      <c r="K15" s="153"/>
      <c r="L15" s="153"/>
      <c r="M15" s="153"/>
      <c r="N15" s="153"/>
      <c r="O15" s="153"/>
      <c r="P15" s="153"/>
      <c r="Q15" s="153"/>
      <c r="R15" s="153"/>
      <c r="S15" s="153"/>
      <c r="T15" s="153"/>
      <c r="U15" s="153"/>
      <c r="V15" s="153"/>
      <c r="W15" s="153"/>
      <c r="X15" s="153"/>
      <c r="Y15" s="153"/>
      <c r="Z15" s="153"/>
      <c r="AA15" s="153"/>
    </row>
    <row r="16" spans="1:31" ht="11.25" customHeight="1" x14ac:dyDescent="0.2">
      <c r="A16" s="153"/>
      <c r="B16" s="154"/>
      <c r="C16" s="155"/>
      <c r="D16" s="156"/>
      <c r="E16" s="153"/>
      <c r="F16" s="156"/>
      <c r="G16" s="153"/>
      <c r="H16" s="153"/>
      <c r="I16" s="155"/>
      <c r="J16" s="153"/>
      <c r="K16" s="153"/>
      <c r="L16" s="153"/>
      <c r="M16" s="153"/>
      <c r="N16" s="153"/>
      <c r="O16" s="153"/>
      <c r="P16" s="153"/>
      <c r="Q16" s="153"/>
      <c r="R16" s="153"/>
      <c r="S16" s="153"/>
      <c r="T16" s="153"/>
      <c r="U16" s="153"/>
      <c r="V16" s="153"/>
      <c r="W16" s="153"/>
      <c r="X16" s="153"/>
      <c r="Y16" s="153"/>
      <c r="Z16" s="153"/>
      <c r="AA16" s="153"/>
    </row>
    <row r="17" spans="1:27" ht="11.25" customHeight="1" x14ac:dyDescent="0.2">
      <c r="A17" s="153"/>
      <c r="B17" s="154"/>
      <c r="C17" s="155"/>
      <c r="D17" s="156"/>
      <c r="E17" s="153"/>
      <c r="F17" s="156"/>
      <c r="G17" s="153"/>
      <c r="H17" s="153"/>
      <c r="I17" s="155"/>
      <c r="J17" s="153"/>
      <c r="K17" s="153"/>
      <c r="L17" s="153"/>
      <c r="M17" s="153"/>
      <c r="N17" s="153"/>
      <c r="O17" s="153"/>
      <c r="P17" s="153"/>
      <c r="Q17" s="153"/>
      <c r="R17" s="153"/>
      <c r="S17" s="153"/>
      <c r="T17" s="153"/>
      <c r="U17" s="153"/>
      <c r="V17" s="153"/>
      <c r="W17" s="153"/>
      <c r="X17" s="153"/>
      <c r="Y17" s="153"/>
      <c r="Z17" s="153"/>
      <c r="AA17" s="153"/>
    </row>
    <row r="18" spans="1:27" ht="11.25" customHeight="1" x14ac:dyDescent="0.2">
      <c r="A18" s="153"/>
      <c r="B18" s="154"/>
      <c r="C18" s="155"/>
      <c r="D18" s="156"/>
      <c r="E18" s="153"/>
      <c r="F18" s="156"/>
      <c r="G18" s="153"/>
      <c r="H18" s="153"/>
      <c r="I18" s="155"/>
      <c r="J18" s="153"/>
      <c r="K18" s="153"/>
      <c r="L18" s="153"/>
      <c r="M18" s="153"/>
      <c r="N18" s="153"/>
      <c r="O18" s="153"/>
      <c r="P18" s="153"/>
      <c r="Q18" s="153"/>
      <c r="R18" s="153"/>
      <c r="S18" s="153"/>
      <c r="T18" s="153"/>
      <c r="U18" s="153"/>
      <c r="V18" s="153"/>
      <c r="W18" s="153"/>
      <c r="X18" s="153"/>
      <c r="Y18" s="153"/>
      <c r="Z18" s="153"/>
      <c r="AA18" s="153"/>
    </row>
    <row r="19" spans="1:27" ht="11.25" customHeight="1" x14ac:dyDescent="0.2">
      <c r="A19" s="153"/>
      <c r="B19" s="154"/>
      <c r="C19" s="155"/>
      <c r="D19" s="156"/>
      <c r="E19" s="153"/>
      <c r="F19" s="156"/>
      <c r="G19" s="153"/>
      <c r="H19" s="153"/>
      <c r="I19" s="155"/>
      <c r="J19" s="153"/>
      <c r="K19" s="153"/>
      <c r="L19" s="153"/>
      <c r="M19" s="153"/>
      <c r="N19" s="153"/>
      <c r="O19" s="153"/>
      <c r="P19" s="153"/>
      <c r="Q19" s="153"/>
      <c r="R19" s="153"/>
      <c r="S19" s="153"/>
      <c r="T19" s="153"/>
      <c r="U19" s="153"/>
      <c r="V19" s="153"/>
      <c r="W19" s="153"/>
      <c r="X19" s="153"/>
      <c r="Y19" s="153"/>
      <c r="Z19" s="153"/>
      <c r="AA19" s="153"/>
    </row>
    <row r="20" spans="1:27" ht="11.25" customHeight="1" x14ac:dyDescent="0.2">
      <c r="A20" s="153"/>
      <c r="B20" s="154"/>
      <c r="C20" s="155"/>
      <c r="D20" s="156"/>
      <c r="E20" s="153"/>
      <c r="F20" s="156"/>
      <c r="G20" s="153"/>
      <c r="H20" s="153"/>
      <c r="I20" s="155"/>
      <c r="J20" s="153"/>
      <c r="K20" s="153"/>
      <c r="L20" s="153"/>
      <c r="M20" s="153"/>
      <c r="N20" s="153"/>
      <c r="O20" s="153"/>
      <c r="P20" s="153"/>
      <c r="Q20" s="153"/>
      <c r="R20" s="153"/>
      <c r="S20" s="153"/>
      <c r="T20" s="153"/>
      <c r="U20" s="153"/>
      <c r="V20" s="153"/>
      <c r="W20" s="153"/>
      <c r="X20" s="153"/>
      <c r="Y20" s="153"/>
      <c r="Z20" s="153"/>
      <c r="AA20" s="153"/>
    </row>
    <row r="21" spans="1:27" ht="11.25" customHeight="1" x14ac:dyDescent="0.2">
      <c r="A21" s="153"/>
      <c r="B21" s="154"/>
      <c r="C21" s="155"/>
      <c r="D21" s="156"/>
      <c r="E21" s="153"/>
      <c r="F21" s="156"/>
      <c r="G21" s="153"/>
      <c r="H21" s="153"/>
      <c r="I21" s="155"/>
      <c r="J21" s="153"/>
      <c r="K21" s="153"/>
      <c r="L21" s="153"/>
      <c r="M21" s="153"/>
      <c r="N21" s="153"/>
      <c r="O21" s="153"/>
      <c r="P21" s="153"/>
      <c r="Q21" s="153"/>
      <c r="R21" s="153"/>
      <c r="S21" s="153"/>
      <c r="T21" s="153"/>
      <c r="U21" s="153"/>
      <c r="V21" s="153"/>
      <c r="W21" s="153"/>
      <c r="X21" s="153"/>
      <c r="Y21" s="153"/>
      <c r="Z21" s="153"/>
      <c r="AA21" s="153"/>
    </row>
    <row r="22" spans="1:27" ht="11.25" customHeight="1" x14ac:dyDescent="0.2">
      <c r="A22" s="153"/>
      <c r="B22" s="154"/>
      <c r="C22" s="155"/>
      <c r="D22" s="156"/>
      <c r="E22" s="153"/>
      <c r="F22" s="156"/>
      <c r="G22" s="153"/>
      <c r="H22" s="153"/>
      <c r="I22" s="155"/>
      <c r="J22" s="153"/>
      <c r="K22" s="153"/>
      <c r="L22" s="153"/>
      <c r="M22" s="153"/>
      <c r="N22" s="153"/>
      <c r="O22" s="153"/>
      <c r="P22" s="153"/>
      <c r="Q22" s="153"/>
      <c r="R22" s="153"/>
      <c r="S22" s="153"/>
      <c r="T22" s="153"/>
      <c r="U22" s="153"/>
      <c r="V22" s="153"/>
      <c r="W22" s="153"/>
      <c r="X22" s="153"/>
      <c r="Y22" s="153"/>
      <c r="Z22" s="153"/>
      <c r="AA22" s="153"/>
    </row>
    <row r="23" spans="1:27" ht="11.25" customHeight="1" x14ac:dyDescent="0.2">
      <c r="A23" s="153"/>
      <c r="B23" s="154"/>
      <c r="C23" s="155"/>
      <c r="D23" s="156"/>
      <c r="E23" s="153"/>
      <c r="F23" s="156"/>
      <c r="G23" s="153"/>
      <c r="H23" s="153"/>
      <c r="I23" s="155"/>
      <c r="J23" s="153"/>
      <c r="K23" s="153"/>
      <c r="L23" s="153"/>
      <c r="M23" s="153"/>
      <c r="N23" s="153"/>
      <c r="O23" s="153"/>
      <c r="P23" s="153"/>
      <c r="Q23" s="153"/>
      <c r="R23" s="153"/>
      <c r="S23" s="153"/>
      <c r="T23" s="153"/>
      <c r="U23" s="153"/>
      <c r="V23" s="153"/>
      <c r="W23" s="153"/>
      <c r="X23" s="153"/>
      <c r="Y23" s="153"/>
      <c r="Z23" s="153"/>
      <c r="AA23" s="153"/>
    </row>
    <row r="24" spans="1:27" ht="11.25" customHeight="1" x14ac:dyDescent="0.2">
      <c r="A24" s="153"/>
      <c r="B24" s="154"/>
      <c r="C24" s="155"/>
      <c r="D24" s="156"/>
      <c r="E24" s="153"/>
      <c r="F24" s="156"/>
      <c r="G24" s="153"/>
      <c r="H24" s="153"/>
      <c r="I24" s="155"/>
      <c r="J24" s="153"/>
      <c r="K24" s="153"/>
      <c r="L24" s="153"/>
      <c r="M24" s="153"/>
      <c r="N24" s="153"/>
      <c r="O24" s="153"/>
      <c r="P24" s="153"/>
      <c r="Q24" s="153"/>
      <c r="R24" s="153"/>
      <c r="S24" s="153"/>
      <c r="T24" s="153"/>
      <c r="U24" s="153"/>
      <c r="V24" s="153"/>
      <c r="W24" s="153"/>
      <c r="X24" s="153"/>
      <c r="Y24" s="153"/>
      <c r="Z24" s="153"/>
      <c r="AA24" s="153"/>
    </row>
    <row r="25" spans="1:27" ht="11.25" customHeight="1" x14ac:dyDescent="0.2">
      <c r="A25" s="153"/>
      <c r="B25" s="154"/>
      <c r="C25" s="155"/>
      <c r="D25" s="156"/>
      <c r="E25" s="153"/>
      <c r="F25" s="156"/>
      <c r="G25" s="153"/>
      <c r="H25" s="153"/>
      <c r="I25" s="155"/>
      <c r="J25" s="153"/>
      <c r="K25" s="153"/>
      <c r="L25" s="153"/>
      <c r="M25" s="153"/>
      <c r="N25" s="153"/>
      <c r="O25" s="153"/>
      <c r="P25" s="153"/>
      <c r="Q25" s="153"/>
      <c r="R25" s="153"/>
      <c r="S25" s="153"/>
      <c r="T25" s="153"/>
      <c r="U25" s="153"/>
      <c r="V25" s="153"/>
      <c r="W25" s="153"/>
      <c r="X25" s="153"/>
      <c r="Y25" s="153"/>
      <c r="Z25" s="153"/>
      <c r="AA25" s="153"/>
    </row>
    <row r="26" spans="1:27" ht="11.25" customHeight="1" x14ac:dyDescent="0.2">
      <c r="A26" s="153"/>
      <c r="B26" s="154"/>
      <c r="C26" s="155"/>
      <c r="D26" s="156"/>
      <c r="E26" s="153"/>
      <c r="F26" s="156"/>
      <c r="G26" s="153"/>
      <c r="H26" s="153"/>
      <c r="I26" s="155"/>
      <c r="J26" s="153"/>
      <c r="K26" s="153"/>
      <c r="L26" s="153"/>
      <c r="M26" s="153"/>
      <c r="N26" s="153"/>
      <c r="O26" s="153"/>
      <c r="P26" s="153"/>
      <c r="Q26" s="153"/>
      <c r="R26" s="153"/>
      <c r="S26" s="153"/>
      <c r="T26" s="153"/>
      <c r="U26" s="153"/>
      <c r="V26" s="153"/>
      <c r="W26" s="153"/>
      <c r="X26" s="153"/>
      <c r="Y26" s="153"/>
      <c r="Z26" s="153"/>
      <c r="AA26" s="153"/>
    </row>
    <row r="27" spans="1:27" ht="11.25" customHeight="1" x14ac:dyDescent="0.2">
      <c r="A27" s="153"/>
      <c r="B27" s="154"/>
      <c r="C27" s="155"/>
      <c r="D27" s="156"/>
      <c r="E27" s="153"/>
      <c r="F27" s="156"/>
      <c r="G27" s="153"/>
      <c r="H27" s="153"/>
      <c r="I27" s="155"/>
      <c r="J27" s="153"/>
      <c r="K27" s="153"/>
      <c r="L27" s="153"/>
      <c r="M27" s="153"/>
      <c r="N27" s="153"/>
      <c r="O27" s="153"/>
      <c r="P27" s="153"/>
      <c r="Q27" s="153"/>
      <c r="R27" s="153"/>
      <c r="S27" s="153"/>
      <c r="T27" s="153"/>
      <c r="U27" s="153"/>
      <c r="V27" s="153"/>
      <c r="W27" s="153"/>
      <c r="X27" s="153"/>
      <c r="Y27" s="153"/>
      <c r="Z27" s="153"/>
      <c r="AA27" s="153"/>
    </row>
    <row r="28" spans="1:27" ht="11.25" customHeight="1" x14ac:dyDescent="0.2">
      <c r="A28" s="153"/>
      <c r="B28" s="154"/>
      <c r="C28" s="155"/>
      <c r="D28" s="156"/>
      <c r="E28" s="153"/>
      <c r="F28" s="156"/>
      <c r="G28" s="153"/>
      <c r="H28" s="153"/>
      <c r="I28" s="155"/>
      <c r="J28" s="153"/>
      <c r="K28" s="153"/>
      <c r="L28" s="153"/>
      <c r="M28" s="153"/>
      <c r="N28" s="153"/>
      <c r="O28" s="153"/>
      <c r="P28" s="153"/>
      <c r="Q28" s="153"/>
      <c r="R28" s="153"/>
      <c r="S28" s="153"/>
      <c r="T28" s="153"/>
      <c r="U28" s="153"/>
      <c r="V28" s="153"/>
      <c r="W28" s="153"/>
      <c r="X28" s="153"/>
      <c r="Y28" s="153"/>
      <c r="Z28" s="153"/>
      <c r="AA28" s="153"/>
    </row>
    <row r="29" spans="1:27" ht="11.25" customHeight="1" x14ac:dyDescent="0.2">
      <c r="A29" s="153"/>
      <c r="B29" s="154"/>
      <c r="C29" s="155"/>
      <c r="D29" s="156"/>
      <c r="E29" s="153"/>
      <c r="F29" s="156"/>
      <c r="G29" s="153"/>
      <c r="H29" s="153"/>
      <c r="I29" s="155"/>
      <c r="J29" s="153"/>
      <c r="K29" s="153"/>
      <c r="L29" s="153"/>
      <c r="M29" s="153"/>
      <c r="N29" s="153"/>
      <c r="O29" s="153"/>
      <c r="P29" s="153"/>
      <c r="Q29" s="153"/>
      <c r="R29" s="153"/>
      <c r="S29" s="153"/>
      <c r="T29" s="153"/>
      <c r="U29" s="153"/>
      <c r="V29" s="153"/>
      <c r="W29" s="153"/>
      <c r="X29" s="153"/>
      <c r="Y29" s="153"/>
      <c r="Z29" s="153"/>
      <c r="AA29" s="153"/>
    </row>
    <row r="30" spans="1:27" ht="11.25" customHeight="1" x14ac:dyDescent="0.2">
      <c r="A30" s="153"/>
      <c r="B30" s="154"/>
      <c r="C30" s="155"/>
      <c r="D30" s="156"/>
      <c r="E30" s="153"/>
      <c r="F30" s="156"/>
      <c r="G30" s="153"/>
      <c r="H30" s="153"/>
      <c r="I30" s="155"/>
      <c r="J30" s="153"/>
      <c r="K30" s="153"/>
      <c r="L30" s="153"/>
      <c r="M30" s="153"/>
      <c r="N30" s="153"/>
      <c r="O30" s="153"/>
      <c r="P30" s="153"/>
      <c r="Q30" s="153"/>
      <c r="R30" s="153"/>
      <c r="S30" s="153"/>
      <c r="T30" s="153"/>
      <c r="U30" s="153"/>
      <c r="V30" s="153"/>
      <c r="W30" s="153"/>
      <c r="X30" s="153"/>
      <c r="Y30" s="153"/>
      <c r="Z30" s="153"/>
      <c r="AA30" s="153"/>
    </row>
    <row r="31" spans="1:27" ht="11.25" customHeight="1" x14ac:dyDescent="0.2">
      <c r="A31" s="153"/>
      <c r="B31" s="154"/>
      <c r="C31" s="155"/>
      <c r="D31" s="156"/>
      <c r="E31" s="153"/>
      <c r="F31" s="156"/>
      <c r="G31" s="153"/>
      <c r="H31" s="153"/>
      <c r="I31" s="155"/>
      <c r="J31" s="153"/>
      <c r="K31" s="153"/>
      <c r="L31" s="153"/>
      <c r="M31" s="153"/>
      <c r="N31" s="153"/>
      <c r="O31" s="153"/>
      <c r="P31" s="153"/>
      <c r="Q31" s="153"/>
      <c r="R31" s="153"/>
      <c r="S31" s="153"/>
      <c r="T31" s="153"/>
      <c r="U31" s="153"/>
      <c r="V31" s="153"/>
      <c r="W31" s="153"/>
      <c r="X31" s="153"/>
      <c r="Y31" s="153"/>
      <c r="Z31" s="153"/>
      <c r="AA31" s="153"/>
    </row>
    <row r="32" spans="1:27" ht="11.25" customHeight="1" x14ac:dyDescent="0.2">
      <c r="A32" s="153"/>
      <c r="B32" s="154"/>
      <c r="C32" s="155"/>
      <c r="D32" s="156"/>
      <c r="E32" s="153"/>
      <c r="F32" s="156"/>
      <c r="G32" s="153"/>
      <c r="H32" s="153"/>
      <c r="I32" s="155"/>
      <c r="J32" s="153"/>
      <c r="K32" s="153"/>
      <c r="L32" s="153"/>
      <c r="M32" s="153"/>
      <c r="N32" s="153"/>
      <c r="O32" s="153"/>
      <c r="P32" s="153"/>
      <c r="Q32" s="153"/>
      <c r="R32" s="153"/>
      <c r="S32" s="153"/>
      <c r="T32" s="153"/>
      <c r="U32" s="153"/>
      <c r="V32" s="153"/>
      <c r="W32" s="153"/>
      <c r="X32" s="153"/>
      <c r="Y32" s="153"/>
      <c r="Z32" s="153"/>
      <c r="AA32" s="153"/>
    </row>
    <row r="33" spans="1:27" ht="11.25" customHeight="1" x14ac:dyDescent="0.2">
      <c r="A33" s="153"/>
      <c r="B33" s="154"/>
      <c r="C33" s="155"/>
      <c r="D33" s="156"/>
      <c r="E33" s="153"/>
      <c r="F33" s="156"/>
      <c r="G33" s="153"/>
      <c r="H33" s="153"/>
      <c r="I33" s="155"/>
      <c r="J33" s="153"/>
      <c r="K33" s="153"/>
      <c r="L33" s="153"/>
      <c r="M33" s="153"/>
      <c r="N33" s="153"/>
      <c r="O33" s="153"/>
      <c r="P33" s="153"/>
      <c r="Q33" s="153"/>
      <c r="R33" s="153"/>
      <c r="S33" s="153"/>
      <c r="T33" s="153"/>
      <c r="U33" s="153"/>
      <c r="V33" s="153"/>
      <c r="W33" s="153"/>
      <c r="X33" s="153"/>
      <c r="Y33" s="153"/>
      <c r="Z33" s="153"/>
      <c r="AA33" s="153"/>
    </row>
    <row r="34" spans="1:27" ht="11.25" customHeight="1" x14ac:dyDescent="0.2">
      <c r="A34" s="153"/>
      <c r="B34" s="154"/>
      <c r="C34" s="155"/>
      <c r="D34" s="156"/>
      <c r="E34" s="153"/>
      <c r="F34" s="156"/>
      <c r="G34" s="153"/>
      <c r="H34" s="153"/>
      <c r="I34" s="155"/>
      <c r="J34" s="153"/>
      <c r="K34" s="153"/>
      <c r="L34" s="153"/>
      <c r="M34" s="153"/>
      <c r="N34" s="153"/>
      <c r="O34" s="153"/>
      <c r="P34" s="153"/>
      <c r="Q34" s="153"/>
      <c r="R34" s="153"/>
      <c r="S34" s="153"/>
      <c r="T34" s="153"/>
      <c r="U34" s="153"/>
      <c r="V34" s="153"/>
      <c r="W34" s="153"/>
      <c r="X34" s="153"/>
      <c r="Y34" s="153"/>
      <c r="Z34" s="153"/>
      <c r="AA34" s="153"/>
    </row>
    <row r="35" spans="1:27" ht="11.25" customHeight="1" x14ac:dyDescent="0.2">
      <c r="A35" s="153"/>
      <c r="B35" s="154"/>
      <c r="C35" s="155"/>
      <c r="D35" s="156"/>
      <c r="E35" s="153"/>
      <c r="F35" s="156"/>
      <c r="G35" s="153"/>
      <c r="H35" s="153"/>
      <c r="I35" s="155"/>
      <c r="J35" s="153"/>
      <c r="K35" s="153"/>
      <c r="L35" s="153"/>
      <c r="M35" s="153"/>
      <c r="N35" s="153"/>
      <c r="O35" s="153"/>
      <c r="P35" s="153"/>
      <c r="Q35" s="153"/>
      <c r="R35" s="153"/>
      <c r="S35" s="153"/>
      <c r="T35" s="153"/>
      <c r="U35" s="153"/>
      <c r="V35" s="153"/>
      <c r="W35" s="153"/>
      <c r="X35" s="153"/>
      <c r="Y35" s="153"/>
      <c r="Z35" s="153"/>
      <c r="AA35" s="153"/>
    </row>
    <row r="36" spans="1:27" ht="11.25" customHeight="1" x14ac:dyDescent="0.2">
      <c r="A36" s="153"/>
      <c r="B36" s="154"/>
      <c r="C36" s="155"/>
      <c r="D36" s="156"/>
      <c r="E36" s="153"/>
      <c r="F36" s="156"/>
      <c r="G36" s="153"/>
      <c r="H36" s="153"/>
      <c r="I36" s="155"/>
      <c r="J36" s="153"/>
      <c r="K36" s="153"/>
      <c r="L36" s="153"/>
      <c r="M36" s="153"/>
      <c r="N36" s="153"/>
      <c r="O36" s="153"/>
      <c r="P36" s="153"/>
      <c r="Q36" s="153"/>
      <c r="R36" s="153"/>
      <c r="S36" s="153"/>
      <c r="T36" s="153"/>
      <c r="U36" s="153"/>
      <c r="V36" s="153"/>
      <c r="W36" s="153"/>
      <c r="X36" s="153"/>
      <c r="Y36" s="153"/>
      <c r="Z36" s="153"/>
      <c r="AA36" s="153"/>
    </row>
    <row r="37" spans="1:27" ht="11.25" customHeight="1" x14ac:dyDescent="0.2">
      <c r="A37" s="153"/>
      <c r="B37" s="154"/>
      <c r="C37" s="155"/>
      <c r="D37" s="156"/>
      <c r="E37" s="153"/>
      <c r="F37" s="156"/>
      <c r="G37" s="153"/>
      <c r="H37" s="153"/>
      <c r="I37" s="155"/>
      <c r="J37" s="153"/>
      <c r="K37" s="153"/>
      <c r="L37" s="153"/>
      <c r="M37" s="153"/>
      <c r="N37" s="153"/>
      <c r="O37" s="153"/>
      <c r="P37" s="153"/>
      <c r="Q37" s="153"/>
      <c r="R37" s="153"/>
      <c r="S37" s="153"/>
      <c r="T37" s="153"/>
      <c r="U37" s="153"/>
      <c r="V37" s="153"/>
      <c r="W37" s="153"/>
      <c r="X37" s="153"/>
      <c r="Y37" s="153"/>
      <c r="Z37" s="153"/>
      <c r="AA37" s="153"/>
    </row>
    <row r="38" spans="1:27" ht="11.25" customHeight="1" x14ac:dyDescent="0.2">
      <c r="A38" s="153"/>
      <c r="B38" s="154"/>
      <c r="C38" s="155"/>
      <c r="D38" s="156"/>
      <c r="E38" s="153"/>
      <c r="F38" s="156"/>
      <c r="G38" s="153"/>
      <c r="H38" s="153"/>
      <c r="I38" s="155"/>
      <c r="J38" s="153"/>
      <c r="K38" s="153"/>
      <c r="L38" s="153"/>
      <c r="M38" s="153"/>
      <c r="N38" s="153"/>
      <c r="O38" s="153"/>
      <c r="P38" s="153"/>
      <c r="Q38" s="153"/>
      <c r="R38" s="153"/>
      <c r="S38" s="153"/>
      <c r="T38" s="153"/>
      <c r="U38" s="153"/>
      <c r="V38" s="153"/>
      <c r="W38" s="153"/>
      <c r="X38" s="153"/>
      <c r="Y38" s="153"/>
      <c r="Z38" s="153"/>
      <c r="AA38" s="153"/>
    </row>
    <row r="39" spans="1:27" ht="11.25" customHeight="1" x14ac:dyDescent="0.2">
      <c r="A39" s="153"/>
      <c r="B39" s="154"/>
      <c r="C39" s="155"/>
      <c r="D39" s="156"/>
      <c r="E39" s="153"/>
      <c r="F39" s="156"/>
      <c r="G39" s="153"/>
      <c r="H39" s="153"/>
      <c r="I39" s="155"/>
      <c r="J39" s="153"/>
      <c r="K39" s="153"/>
      <c r="L39" s="153"/>
      <c r="M39" s="153"/>
      <c r="N39" s="153"/>
      <c r="O39" s="153"/>
      <c r="P39" s="153"/>
      <c r="Q39" s="153"/>
      <c r="R39" s="153"/>
      <c r="S39" s="153"/>
      <c r="T39" s="153"/>
      <c r="U39" s="153"/>
      <c r="V39" s="153"/>
      <c r="W39" s="153"/>
      <c r="X39" s="153"/>
      <c r="Y39" s="153"/>
      <c r="Z39" s="153"/>
      <c r="AA39" s="153"/>
    </row>
    <row r="40" spans="1:27" ht="11.25" customHeight="1" x14ac:dyDescent="0.2">
      <c r="A40" s="153"/>
      <c r="B40" s="154"/>
      <c r="C40" s="155"/>
      <c r="D40" s="156"/>
      <c r="E40" s="153"/>
      <c r="F40" s="156"/>
      <c r="G40" s="153"/>
      <c r="H40" s="153"/>
      <c r="I40" s="155"/>
      <c r="J40" s="153"/>
      <c r="K40" s="153"/>
      <c r="L40" s="153"/>
      <c r="M40" s="153"/>
      <c r="N40" s="153"/>
      <c r="O40" s="153"/>
      <c r="P40" s="153"/>
      <c r="Q40" s="153"/>
      <c r="R40" s="153"/>
      <c r="S40" s="153"/>
      <c r="T40" s="153"/>
      <c r="U40" s="153"/>
      <c r="V40" s="153"/>
      <c r="W40" s="153"/>
      <c r="X40" s="153"/>
      <c r="Y40" s="153"/>
      <c r="Z40" s="153"/>
      <c r="AA40" s="153"/>
    </row>
    <row r="41" spans="1:27" ht="11.25" customHeight="1" x14ac:dyDescent="0.2">
      <c r="A41" s="153"/>
      <c r="B41" s="154"/>
      <c r="C41" s="155"/>
      <c r="D41" s="156"/>
      <c r="E41" s="153"/>
      <c r="F41" s="156"/>
      <c r="G41" s="153"/>
      <c r="H41" s="153"/>
      <c r="I41" s="155"/>
      <c r="J41" s="153"/>
      <c r="K41" s="153"/>
      <c r="L41" s="153"/>
      <c r="M41" s="153"/>
      <c r="N41" s="153"/>
      <c r="O41" s="153"/>
      <c r="P41" s="153"/>
      <c r="Q41" s="153"/>
      <c r="R41" s="153"/>
      <c r="S41" s="153"/>
      <c r="T41" s="153"/>
      <c r="U41" s="153"/>
      <c r="V41" s="153"/>
      <c r="W41" s="153"/>
      <c r="X41" s="153"/>
      <c r="Y41" s="153"/>
      <c r="Z41" s="153"/>
      <c r="AA41" s="153"/>
    </row>
    <row r="42" spans="1:27" ht="11.25" customHeight="1" x14ac:dyDescent="0.2">
      <c r="A42" s="153"/>
      <c r="B42" s="154"/>
      <c r="C42" s="155"/>
      <c r="D42" s="156"/>
      <c r="E42" s="153"/>
      <c r="F42" s="156"/>
      <c r="G42" s="153"/>
      <c r="H42" s="153"/>
      <c r="I42" s="155"/>
      <c r="J42" s="153"/>
      <c r="K42" s="153"/>
      <c r="L42" s="153"/>
      <c r="M42" s="153"/>
      <c r="N42" s="153"/>
      <c r="O42" s="153"/>
      <c r="P42" s="153"/>
      <c r="Q42" s="153"/>
      <c r="R42" s="153"/>
      <c r="S42" s="153"/>
      <c r="T42" s="153"/>
      <c r="U42" s="153"/>
      <c r="V42" s="153"/>
      <c r="W42" s="153"/>
      <c r="X42" s="153"/>
      <c r="Y42" s="153"/>
      <c r="Z42" s="153"/>
      <c r="AA42" s="153"/>
    </row>
    <row r="43" spans="1:27" ht="11.25" customHeight="1" x14ac:dyDescent="0.2">
      <c r="A43" s="153"/>
      <c r="B43" s="154"/>
      <c r="C43" s="155"/>
      <c r="D43" s="156"/>
      <c r="E43" s="153"/>
      <c r="F43" s="156"/>
      <c r="G43" s="153"/>
      <c r="H43" s="153"/>
      <c r="I43" s="155"/>
      <c r="J43" s="153"/>
      <c r="K43" s="153"/>
      <c r="L43" s="153"/>
      <c r="M43" s="153"/>
      <c r="N43" s="153"/>
      <c r="O43" s="153"/>
      <c r="P43" s="153"/>
      <c r="Q43" s="153"/>
      <c r="R43" s="153"/>
      <c r="S43" s="153"/>
      <c r="T43" s="153"/>
      <c r="U43" s="153"/>
      <c r="V43" s="153"/>
      <c r="W43" s="153"/>
      <c r="X43" s="153"/>
      <c r="Y43" s="153"/>
      <c r="Z43" s="153"/>
      <c r="AA43" s="153"/>
    </row>
    <row r="44" spans="1:27" ht="11.25" customHeight="1" x14ac:dyDescent="0.2">
      <c r="A44" s="153"/>
      <c r="B44" s="154"/>
      <c r="C44" s="155"/>
      <c r="D44" s="156"/>
      <c r="E44" s="153"/>
      <c r="F44" s="156"/>
      <c r="G44" s="153"/>
      <c r="H44" s="153"/>
      <c r="I44" s="155"/>
      <c r="J44" s="153"/>
      <c r="K44" s="153"/>
      <c r="L44" s="153"/>
      <c r="M44" s="153"/>
      <c r="N44" s="153"/>
      <c r="O44" s="153"/>
      <c r="P44" s="153"/>
      <c r="Q44" s="153"/>
      <c r="R44" s="153"/>
      <c r="S44" s="153"/>
      <c r="T44" s="153"/>
      <c r="U44" s="153"/>
      <c r="V44" s="153"/>
      <c r="W44" s="153"/>
      <c r="X44" s="153"/>
      <c r="Y44" s="153"/>
      <c r="Z44" s="153"/>
      <c r="AA44" s="153"/>
    </row>
    <row r="45" spans="1:27" ht="11.25" customHeight="1" x14ac:dyDescent="0.2">
      <c r="A45" s="153"/>
      <c r="B45" s="154"/>
      <c r="C45" s="155"/>
      <c r="D45" s="156"/>
      <c r="E45" s="153"/>
      <c r="F45" s="156"/>
      <c r="G45" s="153"/>
      <c r="H45" s="153"/>
      <c r="I45" s="155"/>
      <c r="J45" s="153"/>
      <c r="K45" s="153"/>
      <c r="L45" s="153"/>
      <c r="M45" s="153"/>
      <c r="N45" s="153"/>
      <c r="O45" s="153"/>
      <c r="P45" s="153"/>
      <c r="Q45" s="153"/>
      <c r="R45" s="153"/>
      <c r="S45" s="153"/>
      <c r="T45" s="153"/>
      <c r="U45" s="153"/>
      <c r="V45" s="153"/>
      <c r="W45" s="153"/>
      <c r="X45" s="153"/>
      <c r="Y45" s="153"/>
      <c r="Z45" s="153"/>
      <c r="AA45" s="153"/>
    </row>
    <row r="46" spans="1:27" ht="11.25" customHeight="1" x14ac:dyDescent="0.2">
      <c r="A46" s="153"/>
      <c r="B46" s="154"/>
      <c r="C46" s="155"/>
      <c r="D46" s="156"/>
      <c r="E46" s="153"/>
      <c r="F46" s="156"/>
      <c r="G46" s="153"/>
      <c r="H46" s="153"/>
      <c r="I46" s="155"/>
      <c r="J46" s="153"/>
      <c r="K46" s="153"/>
      <c r="L46" s="153"/>
      <c r="M46" s="153"/>
      <c r="N46" s="153"/>
      <c r="O46" s="153"/>
      <c r="P46" s="153"/>
      <c r="Q46" s="153"/>
      <c r="R46" s="153"/>
      <c r="S46" s="153"/>
      <c r="T46" s="153"/>
      <c r="U46" s="153"/>
      <c r="V46" s="153"/>
      <c r="W46" s="153"/>
      <c r="X46" s="153"/>
      <c r="Y46" s="153"/>
      <c r="Z46" s="153"/>
      <c r="AA46" s="153"/>
    </row>
    <row r="47" spans="1:27" ht="11.25" customHeight="1" x14ac:dyDescent="0.2">
      <c r="A47" s="153"/>
      <c r="B47" s="154"/>
      <c r="C47" s="155"/>
      <c r="D47" s="156"/>
      <c r="E47" s="153"/>
      <c r="F47" s="156"/>
      <c r="G47" s="153"/>
      <c r="H47" s="153"/>
      <c r="I47" s="155"/>
      <c r="J47" s="153"/>
      <c r="K47" s="153"/>
      <c r="L47" s="153"/>
      <c r="M47" s="153"/>
      <c r="N47" s="153"/>
      <c r="O47" s="153"/>
      <c r="P47" s="153"/>
      <c r="Q47" s="153"/>
      <c r="R47" s="153"/>
      <c r="S47" s="153"/>
      <c r="T47" s="153"/>
      <c r="U47" s="153"/>
      <c r="V47" s="153"/>
      <c r="W47" s="153"/>
      <c r="X47" s="153"/>
      <c r="Y47" s="153"/>
      <c r="Z47" s="153"/>
      <c r="AA47" s="153"/>
    </row>
    <row r="48" spans="1:27" ht="11.25" customHeight="1" x14ac:dyDescent="0.2">
      <c r="A48" s="153"/>
      <c r="B48" s="154"/>
      <c r="C48" s="155"/>
      <c r="D48" s="156"/>
      <c r="E48" s="153"/>
      <c r="F48" s="156"/>
      <c r="G48" s="153"/>
      <c r="H48" s="153"/>
      <c r="I48" s="155"/>
      <c r="J48" s="153"/>
      <c r="K48" s="153"/>
      <c r="L48" s="153"/>
      <c r="M48" s="153"/>
      <c r="N48" s="153"/>
      <c r="O48" s="153"/>
      <c r="P48" s="153"/>
      <c r="Q48" s="153"/>
      <c r="R48" s="153"/>
      <c r="S48" s="153"/>
      <c r="T48" s="153"/>
      <c r="U48" s="153"/>
      <c r="V48" s="153"/>
      <c r="W48" s="153"/>
      <c r="X48" s="153"/>
      <c r="Y48" s="153"/>
      <c r="Z48" s="153"/>
      <c r="AA48" s="153"/>
    </row>
    <row r="49" spans="1:27" ht="11.25" customHeight="1" x14ac:dyDescent="0.2">
      <c r="A49" s="153"/>
      <c r="B49" s="154"/>
      <c r="C49" s="155"/>
      <c r="D49" s="156"/>
      <c r="E49" s="153"/>
      <c r="F49" s="156"/>
      <c r="G49" s="153"/>
      <c r="H49" s="153"/>
      <c r="I49" s="155"/>
      <c r="J49" s="153"/>
      <c r="K49" s="153"/>
      <c r="L49" s="153"/>
      <c r="M49" s="153"/>
      <c r="N49" s="153"/>
      <c r="O49" s="153"/>
      <c r="P49" s="153"/>
      <c r="Q49" s="153"/>
      <c r="R49" s="153"/>
      <c r="S49" s="153"/>
      <c r="T49" s="153"/>
      <c r="U49" s="153"/>
      <c r="V49" s="153"/>
      <c r="W49" s="153"/>
      <c r="X49" s="153"/>
      <c r="Y49" s="153"/>
      <c r="Z49" s="153"/>
      <c r="AA49" s="153"/>
    </row>
    <row r="50" spans="1:27" ht="11.25" customHeight="1" x14ac:dyDescent="0.2">
      <c r="A50" s="153"/>
      <c r="B50" s="154"/>
      <c r="C50" s="155"/>
      <c r="D50" s="156"/>
      <c r="E50" s="153"/>
      <c r="F50" s="156"/>
      <c r="G50" s="153"/>
      <c r="H50" s="153"/>
      <c r="I50" s="155"/>
      <c r="J50" s="153"/>
      <c r="K50" s="153"/>
      <c r="L50" s="153"/>
      <c r="M50" s="153"/>
      <c r="N50" s="153"/>
      <c r="O50" s="153"/>
      <c r="P50" s="153"/>
      <c r="Q50" s="153"/>
      <c r="R50" s="153"/>
      <c r="S50" s="153"/>
      <c r="T50" s="153"/>
      <c r="U50" s="153"/>
      <c r="V50" s="153"/>
      <c r="W50" s="153"/>
      <c r="X50" s="153"/>
      <c r="Y50" s="334"/>
      <c r="Z50" s="153"/>
      <c r="AA50" s="153"/>
    </row>
    <row r="51" spans="1:27" ht="11.25" customHeight="1" x14ac:dyDescent="0.2">
      <c r="A51" s="153"/>
      <c r="B51" s="154"/>
      <c r="C51" s="155"/>
      <c r="D51" s="156"/>
      <c r="E51" s="153"/>
      <c r="F51" s="156"/>
      <c r="G51" s="153"/>
      <c r="H51" s="153"/>
      <c r="I51" s="155"/>
      <c r="J51" s="153"/>
      <c r="K51" s="153"/>
      <c r="L51" s="153"/>
      <c r="M51" s="153"/>
      <c r="N51" s="153"/>
      <c r="O51" s="153"/>
      <c r="P51" s="153"/>
      <c r="Q51" s="153"/>
      <c r="R51" s="153"/>
      <c r="S51" s="153"/>
      <c r="T51" s="153"/>
      <c r="U51" s="153"/>
      <c r="V51" s="153"/>
      <c r="W51" s="153"/>
      <c r="X51" s="153"/>
      <c r="Y51" s="153"/>
      <c r="Z51" s="153"/>
      <c r="AA51" s="153"/>
    </row>
    <row r="52" spans="1:27" ht="11.25" customHeight="1" x14ac:dyDescent="0.2">
      <c r="A52" s="153"/>
      <c r="B52" s="154"/>
      <c r="C52" s="155"/>
      <c r="D52" s="156"/>
      <c r="E52" s="153"/>
      <c r="F52" s="156"/>
      <c r="G52" s="153"/>
      <c r="H52" s="153"/>
      <c r="I52" s="155"/>
      <c r="J52" s="153"/>
      <c r="K52" s="153"/>
      <c r="L52" s="153"/>
      <c r="M52" s="153"/>
      <c r="N52" s="153"/>
      <c r="O52" s="153"/>
      <c r="P52" s="153"/>
      <c r="Q52" s="153"/>
      <c r="R52" s="153"/>
      <c r="S52" s="153"/>
      <c r="T52" s="153"/>
      <c r="U52" s="153"/>
      <c r="V52" s="153"/>
      <c r="W52" s="153"/>
      <c r="X52" s="153"/>
      <c r="Y52" s="153"/>
      <c r="Z52" s="153"/>
      <c r="AA52" s="153"/>
    </row>
    <row r="53" spans="1:27" ht="11.25" customHeight="1" x14ac:dyDescent="0.2">
      <c r="A53" s="153"/>
      <c r="B53" s="154"/>
      <c r="C53" s="155"/>
      <c r="D53" s="156"/>
      <c r="E53" s="153"/>
      <c r="F53" s="156"/>
      <c r="G53" s="153"/>
      <c r="H53" s="153"/>
      <c r="I53" s="155"/>
      <c r="J53" s="153"/>
      <c r="K53" s="153"/>
      <c r="L53" s="153"/>
      <c r="M53" s="153"/>
      <c r="N53" s="153"/>
      <c r="O53" s="153"/>
      <c r="P53" s="153"/>
      <c r="Q53" s="153"/>
      <c r="R53" s="153"/>
      <c r="S53" s="153"/>
      <c r="T53" s="153"/>
      <c r="U53" s="153"/>
      <c r="V53" s="153"/>
      <c r="W53" s="153"/>
      <c r="X53" s="153"/>
      <c r="Y53" s="153"/>
      <c r="Z53" s="153"/>
      <c r="AA53" s="153"/>
    </row>
    <row r="54" spans="1:27" ht="11.25" customHeight="1" x14ac:dyDescent="0.2">
      <c r="A54" s="153"/>
      <c r="B54" s="154"/>
      <c r="C54" s="155"/>
      <c r="D54" s="156"/>
      <c r="E54" s="153"/>
      <c r="F54" s="156"/>
      <c r="G54" s="153"/>
      <c r="H54" s="153"/>
      <c r="I54" s="155"/>
      <c r="J54" s="153"/>
      <c r="K54" s="153"/>
      <c r="L54" s="153"/>
      <c r="M54" s="153"/>
      <c r="N54" s="153"/>
      <c r="O54" s="153"/>
      <c r="P54" s="153"/>
      <c r="Q54" s="153"/>
      <c r="R54" s="153"/>
      <c r="S54" s="153"/>
      <c r="T54" s="153"/>
      <c r="U54" s="153"/>
      <c r="V54" s="153"/>
      <c r="W54" s="153"/>
      <c r="X54" s="153"/>
      <c r="Y54" s="153"/>
      <c r="Z54" s="153"/>
      <c r="AA54" s="153"/>
    </row>
    <row r="55" spans="1:27" ht="11.25" customHeight="1" x14ac:dyDescent="0.2">
      <c r="A55" s="153"/>
      <c r="B55" s="154"/>
      <c r="C55" s="155"/>
      <c r="D55" s="156"/>
      <c r="E55" s="153"/>
      <c r="F55" s="156"/>
      <c r="G55" s="153"/>
      <c r="H55" s="153"/>
      <c r="I55" s="155"/>
      <c r="J55" s="153"/>
      <c r="K55" s="153"/>
      <c r="L55" s="153"/>
      <c r="M55" s="153"/>
      <c r="N55" s="153"/>
      <c r="O55" s="153"/>
      <c r="P55" s="153"/>
      <c r="Q55" s="153"/>
      <c r="R55" s="153"/>
      <c r="S55" s="153"/>
      <c r="T55" s="153"/>
      <c r="U55" s="153"/>
      <c r="V55" s="153"/>
      <c r="W55" s="153"/>
      <c r="X55" s="153"/>
      <c r="Y55" s="153"/>
      <c r="Z55" s="153"/>
      <c r="AA55" s="153"/>
    </row>
    <row r="56" spans="1:27" ht="11.25" customHeight="1" x14ac:dyDescent="0.2">
      <c r="A56" s="153"/>
      <c r="B56" s="154"/>
      <c r="C56" s="155"/>
      <c r="D56" s="156"/>
      <c r="E56" s="153"/>
      <c r="F56" s="156"/>
      <c r="G56" s="153"/>
      <c r="H56" s="153"/>
      <c r="I56" s="155"/>
      <c r="J56" s="153"/>
      <c r="K56" s="153"/>
      <c r="L56" s="153"/>
      <c r="M56" s="153"/>
      <c r="N56" s="153"/>
      <c r="O56" s="153"/>
      <c r="P56" s="153"/>
      <c r="Q56" s="153"/>
      <c r="R56" s="153"/>
      <c r="S56" s="153"/>
      <c r="T56" s="153"/>
      <c r="U56" s="153"/>
      <c r="V56" s="153"/>
      <c r="W56" s="153"/>
      <c r="X56" s="153"/>
      <c r="Y56" s="153"/>
      <c r="Z56" s="153"/>
      <c r="AA56" s="153"/>
    </row>
    <row r="57" spans="1:27" ht="11.25" customHeight="1" x14ac:dyDescent="0.2">
      <c r="A57" s="153"/>
      <c r="B57" s="154"/>
      <c r="C57" s="155"/>
      <c r="D57" s="156"/>
      <c r="E57" s="153"/>
      <c r="F57" s="156"/>
      <c r="G57" s="153"/>
      <c r="H57" s="153"/>
      <c r="I57" s="155"/>
      <c r="J57" s="153"/>
      <c r="K57" s="153"/>
      <c r="L57" s="153"/>
      <c r="M57" s="153"/>
      <c r="N57" s="153"/>
      <c r="O57" s="153"/>
      <c r="P57" s="153"/>
      <c r="Q57" s="153"/>
      <c r="R57" s="153"/>
      <c r="S57" s="153"/>
      <c r="T57" s="153"/>
      <c r="U57" s="153"/>
      <c r="V57" s="153"/>
      <c r="W57" s="153"/>
      <c r="X57" s="153"/>
      <c r="Y57" s="153"/>
      <c r="Z57" s="153"/>
      <c r="AA57" s="153"/>
    </row>
    <row r="58" spans="1:27" ht="11.25" customHeight="1" x14ac:dyDescent="0.2">
      <c r="A58" s="153"/>
      <c r="B58" s="154"/>
      <c r="C58" s="155"/>
      <c r="D58" s="156"/>
      <c r="E58" s="153"/>
      <c r="F58" s="156"/>
      <c r="G58" s="153"/>
      <c r="H58" s="153"/>
      <c r="I58" s="155"/>
      <c r="J58" s="153"/>
      <c r="K58" s="153"/>
      <c r="L58" s="153"/>
      <c r="M58" s="153"/>
      <c r="N58" s="153"/>
      <c r="O58" s="153"/>
      <c r="P58" s="153"/>
      <c r="Q58" s="153"/>
      <c r="R58" s="153"/>
      <c r="S58" s="153"/>
      <c r="T58" s="153"/>
      <c r="U58" s="153"/>
      <c r="V58" s="153"/>
      <c r="W58" s="153"/>
      <c r="X58" s="153"/>
      <c r="Y58" s="153"/>
      <c r="Z58" s="153"/>
      <c r="AA58" s="153"/>
    </row>
    <row r="59" spans="1:27" ht="11.25" customHeight="1" x14ac:dyDescent="0.2">
      <c r="A59" s="153"/>
      <c r="B59" s="154"/>
      <c r="C59" s="155"/>
      <c r="D59" s="156"/>
      <c r="E59" s="153"/>
      <c r="F59" s="156"/>
      <c r="G59" s="153"/>
      <c r="H59" s="153"/>
      <c r="I59" s="155"/>
      <c r="J59" s="153"/>
      <c r="K59" s="153"/>
      <c r="L59" s="153"/>
      <c r="M59" s="153"/>
      <c r="N59" s="153"/>
      <c r="O59" s="153"/>
      <c r="P59" s="153"/>
      <c r="Q59" s="153"/>
      <c r="R59" s="153"/>
      <c r="S59" s="153"/>
      <c r="T59" s="153"/>
      <c r="U59" s="153"/>
      <c r="V59" s="153"/>
      <c r="W59" s="153"/>
      <c r="X59" s="153"/>
      <c r="Y59" s="153"/>
      <c r="Z59" s="153"/>
      <c r="AA59" s="153"/>
    </row>
    <row r="60" spans="1:27" ht="11.25" customHeight="1" x14ac:dyDescent="0.2">
      <c r="A60" s="153"/>
      <c r="B60" s="154"/>
      <c r="C60" s="155"/>
      <c r="D60" s="156"/>
      <c r="E60" s="153"/>
      <c r="F60" s="156"/>
      <c r="G60" s="153"/>
      <c r="H60" s="153"/>
      <c r="I60" s="155"/>
      <c r="J60" s="153"/>
      <c r="K60" s="153"/>
      <c r="L60" s="153"/>
      <c r="M60" s="153"/>
      <c r="N60" s="153"/>
      <c r="O60" s="153"/>
      <c r="P60" s="153"/>
      <c r="Q60" s="153"/>
      <c r="R60" s="153"/>
      <c r="S60" s="153"/>
      <c r="T60" s="153"/>
      <c r="U60" s="153"/>
      <c r="V60" s="153"/>
      <c r="W60" s="153"/>
      <c r="X60" s="153"/>
      <c r="Y60" s="153"/>
      <c r="Z60" s="153"/>
      <c r="AA60" s="153"/>
    </row>
    <row r="61" spans="1:27" ht="11.25" customHeight="1" x14ac:dyDescent="0.2">
      <c r="A61" s="153"/>
      <c r="B61" s="154"/>
      <c r="C61" s="155"/>
      <c r="D61" s="156"/>
      <c r="E61" s="153"/>
      <c r="F61" s="156"/>
      <c r="G61" s="153"/>
      <c r="H61" s="153"/>
      <c r="I61" s="155"/>
      <c r="J61" s="153"/>
      <c r="K61" s="153"/>
      <c r="L61" s="153"/>
      <c r="M61" s="153"/>
      <c r="N61" s="153"/>
      <c r="O61" s="153"/>
      <c r="P61" s="153"/>
      <c r="Q61" s="153"/>
      <c r="R61" s="153"/>
      <c r="S61" s="153"/>
      <c r="T61" s="153"/>
      <c r="U61" s="153"/>
      <c r="V61" s="153"/>
      <c r="W61" s="153"/>
      <c r="X61" s="153"/>
      <c r="Y61" s="153"/>
      <c r="Z61" s="153"/>
      <c r="AA61" s="153"/>
    </row>
    <row r="62" spans="1:27" ht="11.25" customHeight="1" x14ac:dyDescent="0.2">
      <c r="A62" s="153"/>
      <c r="B62" s="154"/>
      <c r="C62" s="155"/>
      <c r="D62" s="156"/>
      <c r="E62" s="153"/>
      <c r="F62" s="156"/>
      <c r="G62" s="153"/>
      <c r="H62" s="153"/>
      <c r="I62" s="155"/>
      <c r="J62" s="153"/>
      <c r="K62" s="153"/>
      <c r="L62" s="153"/>
      <c r="M62" s="153"/>
      <c r="N62" s="153"/>
      <c r="O62" s="153"/>
      <c r="P62" s="153"/>
      <c r="Q62" s="153"/>
      <c r="R62" s="153"/>
      <c r="S62" s="153"/>
      <c r="T62" s="153"/>
      <c r="U62" s="153"/>
      <c r="V62" s="153"/>
      <c r="W62" s="153"/>
      <c r="X62" s="153"/>
      <c r="Y62" s="153"/>
      <c r="Z62" s="153"/>
      <c r="AA62" s="153"/>
    </row>
    <row r="63" spans="1:27" ht="11.25" customHeight="1" x14ac:dyDescent="0.2">
      <c r="A63" s="153"/>
      <c r="B63" s="154"/>
      <c r="C63" s="155"/>
      <c r="D63" s="156"/>
      <c r="E63" s="153"/>
      <c r="F63" s="156"/>
      <c r="G63" s="153"/>
      <c r="H63" s="153"/>
      <c r="I63" s="155"/>
      <c r="J63" s="153"/>
      <c r="K63" s="153"/>
      <c r="L63" s="153"/>
      <c r="M63" s="153"/>
      <c r="N63" s="153"/>
      <c r="O63" s="153"/>
      <c r="P63" s="153"/>
      <c r="Q63" s="153"/>
      <c r="R63" s="153"/>
      <c r="S63" s="153"/>
      <c r="T63" s="153"/>
      <c r="U63" s="153"/>
      <c r="V63" s="153"/>
      <c r="W63" s="153"/>
      <c r="X63" s="153"/>
      <c r="Y63" s="153"/>
      <c r="Z63" s="153"/>
      <c r="AA63" s="153"/>
    </row>
    <row r="64" spans="1:27" ht="11.25" customHeight="1" x14ac:dyDescent="0.2">
      <c r="A64" s="153"/>
      <c r="B64" s="154"/>
      <c r="C64" s="155"/>
      <c r="D64" s="156"/>
      <c r="E64" s="153"/>
      <c r="F64" s="156"/>
      <c r="G64" s="153"/>
      <c r="H64" s="153"/>
      <c r="I64" s="155"/>
      <c r="J64" s="153"/>
      <c r="K64" s="153"/>
      <c r="L64" s="153"/>
      <c r="M64" s="153"/>
      <c r="N64" s="153"/>
      <c r="O64" s="153"/>
      <c r="P64" s="153"/>
      <c r="Q64" s="153"/>
      <c r="R64" s="153"/>
      <c r="S64" s="153"/>
      <c r="T64" s="153"/>
      <c r="U64" s="153"/>
      <c r="V64" s="153"/>
      <c r="W64" s="153"/>
      <c r="X64" s="153"/>
      <c r="Y64" s="153"/>
      <c r="Z64" s="153"/>
      <c r="AA64" s="153"/>
    </row>
    <row r="65" spans="1:27" ht="11.25" customHeight="1" x14ac:dyDescent="0.2">
      <c r="A65" s="153"/>
      <c r="B65" s="154"/>
      <c r="C65" s="155"/>
      <c r="D65" s="156"/>
      <c r="E65" s="153"/>
      <c r="F65" s="156"/>
      <c r="G65" s="153"/>
      <c r="H65" s="153"/>
      <c r="I65" s="155"/>
      <c r="J65" s="153"/>
      <c r="K65" s="153"/>
      <c r="L65" s="153"/>
      <c r="M65" s="153"/>
      <c r="N65" s="153"/>
      <c r="O65" s="153"/>
      <c r="P65" s="153"/>
      <c r="Q65" s="153"/>
      <c r="R65" s="153"/>
      <c r="S65" s="153"/>
      <c r="T65" s="153"/>
      <c r="U65" s="153"/>
      <c r="V65" s="153"/>
      <c r="W65" s="153"/>
      <c r="X65" s="153"/>
      <c r="Y65" s="153"/>
      <c r="Z65" s="153"/>
      <c r="AA65" s="153"/>
    </row>
    <row r="66" spans="1:27" ht="11.25" customHeight="1" x14ac:dyDescent="0.2">
      <c r="A66" s="153"/>
      <c r="B66" s="154"/>
      <c r="C66" s="155"/>
      <c r="D66" s="156"/>
      <c r="E66" s="153"/>
      <c r="F66" s="156"/>
      <c r="G66" s="153"/>
      <c r="H66" s="153"/>
      <c r="I66" s="155"/>
      <c r="J66" s="153"/>
      <c r="K66" s="153"/>
      <c r="L66" s="153"/>
      <c r="M66" s="153"/>
      <c r="N66" s="153"/>
      <c r="O66" s="153"/>
      <c r="P66" s="153"/>
      <c r="Q66" s="153"/>
      <c r="R66" s="153"/>
      <c r="S66" s="153"/>
      <c r="T66" s="153"/>
      <c r="U66" s="153"/>
      <c r="V66" s="153"/>
      <c r="W66" s="153"/>
      <c r="X66" s="153"/>
      <c r="Y66" s="153"/>
      <c r="Z66" s="153"/>
      <c r="AA66" s="153"/>
    </row>
    <row r="67" spans="1:27" ht="11.25" customHeight="1" x14ac:dyDescent="0.2">
      <c r="A67" s="153"/>
      <c r="B67" s="154"/>
      <c r="C67" s="155"/>
      <c r="D67" s="156"/>
      <c r="E67" s="153"/>
      <c r="F67" s="156"/>
      <c r="G67" s="153"/>
      <c r="H67" s="153"/>
      <c r="I67" s="155"/>
      <c r="J67" s="153"/>
      <c r="K67" s="153"/>
      <c r="L67" s="153"/>
      <c r="M67" s="153"/>
      <c r="N67" s="153"/>
      <c r="O67" s="153"/>
      <c r="P67" s="153"/>
      <c r="Q67" s="153"/>
      <c r="R67" s="153"/>
      <c r="S67" s="153"/>
      <c r="T67" s="153"/>
      <c r="U67" s="153"/>
      <c r="V67" s="153"/>
      <c r="W67" s="153"/>
      <c r="X67" s="153"/>
      <c r="Y67" s="153"/>
      <c r="Z67" s="153"/>
      <c r="AA67" s="153"/>
    </row>
    <row r="68" spans="1:27" ht="11.25" customHeight="1" x14ac:dyDescent="0.2">
      <c r="A68" s="153"/>
      <c r="B68" s="154"/>
      <c r="C68" s="155"/>
      <c r="D68" s="156"/>
      <c r="E68" s="153"/>
      <c r="F68" s="156"/>
      <c r="G68" s="153"/>
      <c r="H68" s="153"/>
      <c r="I68" s="155"/>
      <c r="J68" s="153"/>
      <c r="K68" s="153"/>
      <c r="L68" s="153"/>
      <c r="M68" s="153"/>
      <c r="N68" s="153"/>
      <c r="O68" s="153"/>
      <c r="P68" s="153"/>
      <c r="Q68" s="153"/>
      <c r="R68" s="153"/>
      <c r="S68" s="153"/>
      <c r="T68" s="153"/>
      <c r="U68" s="153"/>
      <c r="V68" s="153"/>
      <c r="W68" s="153"/>
      <c r="X68" s="153"/>
      <c r="Y68" s="153"/>
      <c r="Z68" s="153"/>
      <c r="AA68" s="153"/>
    </row>
    <row r="69" spans="1:27" ht="11.25" customHeight="1" x14ac:dyDescent="0.2">
      <c r="A69" s="153"/>
      <c r="B69" s="154"/>
      <c r="C69" s="155"/>
      <c r="D69" s="156"/>
      <c r="E69" s="153"/>
      <c r="F69" s="156"/>
      <c r="G69" s="153"/>
      <c r="H69" s="153"/>
      <c r="I69" s="155"/>
      <c r="J69" s="153"/>
      <c r="K69" s="153"/>
      <c r="L69" s="153"/>
      <c r="M69" s="153"/>
      <c r="N69" s="153"/>
      <c r="O69" s="153"/>
      <c r="P69" s="153"/>
      <c r="Q69" s="153"/>
      <c r="R69" s="153"/>
      <c r="S69" s="153"/>
      <c r="T69" s="153"/>
      <c r="U69" s="153"/>
      <c r="V69" s="153"/>
      <c r="W69" s="153"/>
      <c r="X69" s="153"/>
      <c r="Y69" s="153"/>
      <c r="Z69" s="153"/>
      <c r="AA69" s="153"/>
    </row>
    <row r="70" spans="1:27" ht="11.25" customHeight="1" x14ac:dyDescent="0.2">
      <c r="A70" s="153"/>
      <c r="B70" s="154"/>
      <c r="C70" s="155"/>
      <c r="D70" s="156"/>
      <c r="E70" s="153"/>
      <c r="F70" s="156"/>
      <c r="G70" s="153"/>
      <c r="H70" s="153"/>
      <c r="I70" s="155"/>
      <c r="J70" s="153"/>
      <c r="K70" s="153"/>
      <c r="L70" s="153"/>
      <c r="M70" s="153"/>
      <c r="N70" s="153"/>
      <c r="O70" s="153"/>
      <c r="P70" s="153"/>
      <c r="Q70" s="153"/>
      <c r="R70" s="153"/>
      <c r="S70" s="153"/>
      <c r="T70" s="153"/>
      <c r="U70" s="153"/>
      <c r="V70" s="153"/>
      <c r="W70" s="153"/>
      <c r="X70" s="153"/>
      <c r="Y70" s="153"/>
      <c r="Z70" s="153"/>
      <c r="AA70" s="153"/>
    </row>
    <row r="71" spans="1:27" ht="11.25" customHeight="1" x14ac:dyDescent="0.2">
      <c r="A71" s="153"/>
      <c r="B71" s="154"/>
      <c r="C71" s="155"/>
      <c r="D71" s="156"/>
      <c r="E71" s="153"/>
      <c r="F71" s="156"/>
      <c r="G71" s="153"/>
      <c r="H71" s="153"/>
      <c r="I71" s="155"/>
      <c r="J71" s="153"/>
      <c r="K71" s="153"/>
      <c r="L71" s="153"/>
      <c r="M71" s="153"/>
      <c r="N71" s="153"/>
      <c r="O71" s="153"/>
      <c r="P71" s="153"/>
      <c r="Q71" s="153"/>
      <c r="R71" s="153"/>
      <c r="S71" s="153"/>
      <c r="T71" s="153"/>
      <c r="U71" s="153"/>
      <c r="V71" s="153"/>
      <c r="W71" s="153"/>
      <c r="X71" s="153"/>
      <c r="Y71" s="153"/>
      <c r="Z71" s="153"/>
      <c r="AA71" s="153"/>
    </row>
    <row r="72" spans="1:27" ht="11.25" customHeight="1" x14ac:dyDescent="0.2">
      <c r="A72" s="153"/>
      <c r="B72" s="154"/>
      <c r="C72" s="155"/>
      <c r="D72" s="156"/>
      <c r="E72" s="153"/>
      <c r="F72" s="156"/>
      <c r="G72" s="153"/>
      <c r="H72" s="153"/>
      <c r="I72" s="155"/>
      <c r="J72" s="153"/>
      <c r="K72" s="153"/>
      <c r="L72" s="153"/>
      <c r="M72" s="153"/>
      <c r="N72" s="153"/>
      <c r="O72" s="153"/>
      <c r="P72" s="153"/>
      <c r="Q72" s="153"/>
      <c r="R72" s="153"/>
      <c r="S72" s="153"/>
      <c r="T72" s="153"/>
      <c r="U72" s="153"/>
      <c r="V72" s="153"/>
      <c r="W72" s="153"/>
      <c r="X72" s="153"/>
      <c r="Y72" s="153"/>
      <c r="Z72" s="153"/>
      <c r="AA72" s="153"/>
    </row>
    <row r="73" spans="1:27" ht="11.25" customHeight="1" x14ac:dyDescent="0.2">
      <c r="A73" s="153"/>
      <c r="B73" s="154"/>
      <c r="C73" s="155"/>
      <c r="D73" s="156"/>
      <c r="E73" s="153"/>
      <c r="F73" s="156"/>
      <c r="G73" s="153"/>
      <c r="H73" s="153"/>
      <c r="I73" s="155"/>
      <c r="J73" s="153"/>
      <c r="K73" s="153"/>
      <c r="L73" s="153"/>
      <c r="M73" s="153"/>
      <c r="N73" s="153"/>
      <c r="O73" s="153"/>
      <c r="P73" s="153"/>
      <c r="Q73" s="153"/>
      <c r="R73" s="153"/>
      <c r="S73" s="153"/>
      <c r="T73" s="153"/>
      <c r="U73" s="153"/>
      <c r="V73" s="153"/>
      <c r="W73" s="153"/>
      <c r="X73" s="153"/>
      <c r="Y73" s="153"/>
      <c r="Z73" s="153"/>
      <c r="AA73" s="153"/>
    </row>
    <row r="74" spans="1:27" ht="11.25" customHeight="1" x14ac:dyDescent="0.2">
      <c r="A74" s="153"/>
      <c r="B74" s="154"/>
      <c r="C74" s="155"/>
      <c r="D74" s="156"/>
      <c r="E74" s="153"/>
      <c r="F74" s="156"/>
      <c r="G74" s="153"/>
      <c r="H74" s="153"/>
      <c r="I74" s="155"/>
      <c r="J74" s="153"/>
      <c r="K74" s="153"/>
      <c r="L74" s="153"/>
      <c r="M74" s="153"/>
      <c r="N74" s="153"/>
      <c r="O74" s="153"/>
      <c r="P74" s="153"/>
      <c r="Q74" s="153"/>
      <c r="R74" s="153"/>
      <c r="S74" s="153"/>
      <c r="T74" s="153"/>
      <c r="U74" s="153"/>
      <c r="V74" s="153"/>
      <c r="W74" s="153"/>
      <c r="X74" s="153"/>
      <c r="Y74" s="153"/>
      <c r="Z74" s="153"/>
      <c r="AA74" s="153"/>
    </row>
    <row r="75" spans="1:27" ht="11.25" customHeight="1" x14ac:dyDescent="0.2">
      <c r="A75" s="153"/>
      <c r="B75" s="154"/>
      <c r="C75" s="155"/>
      <c r="D75" s="156"/>
      <c r="E75" s="153"/>
      <c r="F75" s="156"/>
      <c r="G75" s="153"/>
      <c r="H75" s="153"/>
      <c r="I75" s="155"/>
      <c r="J75" s="153"/>
      <c r="K75" s="153"/>
      <c r="L75" s="153"/>
      <c r="M75" s="153"/>
      <c r="N75" s="153"/>
      <c r="O75" s="153"/>
      <c r="P75" s="153"/>
      <c r="Q75" s="153"/>
      <c r="R75" s="153"/>
      <c r="S75" s="153"/>
      <c r="T75" s="153"/>
      <c r="U75" s="153"/>
      <c r="V75" s="153"/>
      <c r="W75" s="153"/>
      <c r="X75" s="153"/>
      <c r="Y75" s="153"/>
      <c r="Z75" s="153"/>
      <c r="AA75" s="153"/>
    </row>
    <row r="76" spans="1:27" ht="11.25" customHeight="1" x14ac:dyDescent="0.2">
      <c r="A76" s="153"/>
      <c r="B76" s="154"/>
      <c r="C76" s="155"/>
      <c r="D76" s="156"/>
      <c r="E76" s="153"/>
      <c r="F76" s="156"/>
      <c r="G76" s="153"/>
      <c r="H76" s="153"/>
      <c r="I76" s="155"/>
      <c r="J76" s="153"/>
      <c r="K76" s="153"/>
      <c r="L76" s="153"/>
      <c r="M76" s="153"/>
      <c r="N76" s="153"/>
      <c r="O76" s="153"/>
      <c r="P76" s="153"/>
      <c r="Q76" s="153"/>
      <c r="R76" s="153"/>
      <c r="S76" s="153"/>
      <c r="T76" s="153"/>
      <c r="U76" s="153"/>
      <c r="V76" s="153"/>
      <c r="W76" s="153"/>
      <c r="X76" s="153"/>
      <c r="Y76" s="153"/>
      <c r="Z76" s="153"/>
      <c r="AA76" s="153"/>
    </row>
    <row r="77" spans="1:27" ht="11.25" customHeight="1" x14ac:dyDescent="0.2">
      <c r="A77" s="153"/>
      <c r="B77" s="154"/>
      <c r="C77" s="155"/>
      <c r="D77" s="156"/>
      <c r="E77" s="153"/>
      <c r="F77" s="156"/>
      <c r="G77" s="153"/>
      <c r="H77" s="153"/>
      <c r="I77" s="155"/>
      <c r="J77" s="153"/>
      <c r="K77" s="153"/>
      <c r="L77" s="153"/>
      <c r="M77" s="153"/>
      <c r="N77" s="153"/>
      <c r="O77" s="153"/>
      <c r="P77" s="153"/>
      <c r="Q77" s="153"/>
      <c r="R77" s="153"/>
      <c r="S77" s="153"/>
      <c r="T77" s="153"/>
      <c r="U77" s="153"/>
      <c r="V77" s="153"/>
      <c r="W77" s="153"/>
      <c r="X77" s="153"/>
      <c r="Y77" s="153"/>
      <c r="Z77" s="153"/>
      <c r="AA77" s="153"/>
    </row>
    <row r="78" spans="1:27" ht="11.25" customHeight="1" x14ac:dyDescent="0.2">
      <c r="A78" s="153"/>
      <c r="B78" s="154"/>
      <c r="C78" s="155"/>
      <c r="D78" s="156"/>
      <c r="E78" s="153"/>
      <c r="F78" s="156"/>
      <c r="G78" s="153"/>
      <c r="H78" s="153"/>
      <c r="I78" s="155"/>
      <c r="J78" s="153"/>
      <c r="K78" s="153"/>
      <c r="L78" s="153"/>
      <c r="M78" s="153"/>
      <c r="N78" s="153"/>
      <c r="O78" s="153"/>
      <c r="P78" s="153"/>
      <c r="Q78" s="153"/>
      <c r="R78" s="153"/>
      <c r="S78" s="153"/>
      <c r="T78" s="153"/>
      <c r="U78" s="153"/>
      <c r="V78" s="153"/>
      <c r="W78" s="153"/>
      <c r="X78" s="153"/>
      <c r="Y78" s="153"/>
      <c r="Z78" s="153"/>
      <c r="AA78" s="153"/>
    </row>
    <row r="79" spans="1:27" ht="11.25" customHeight="1" x14ac:dyDescent="0.2">
      <c r="A79" s="153"/>
      <c r="B79" s="154"/>
      <c r="C79" s="155"/>
      <c r="D79" s="156"/>
      <c r="E79" s="153"/>
      <c r="F79" s="156"/>
      <c r="G79" s="153"/>
      <c r="H79" s="153"/>
      <c r="I79" s="155"/>
      <c r="J79" s="153"/>
      <c r="K79" s="153"/>
      <c r="L79" s="153"/>
      <c r="M79" s="153"/>
      <c r="N79" s="153"/>
      <c r="O79" s="153"/>
      <c r="P79" s="153"/>
      <c r="Q79" s="153"/>
      <c r="R79" s="153"/>
      <c r="S79" s="153"/>
      <c r="T79" s="153"/>
      <c r="U79" s="153"/>
      <c r="V79" s="153"/>
      <c r="W79" s="153"/>
      <c r="X79" s="153"/>
      <c r="Y79" s="153"/>
      <c r="Z79" s="153"/>
      <c r="AA79" s="153"/>
    </row>
    <row r="80" spans="1:27" ht="11.25" customHeight="1" x14ac:dyDescent="0.2">
      <c r="A80" s="153"/>
      <c r="B80" s="154"/>
      <c r="C80" s="155"/>
      <c r="D80" s="156"/>
      <c r="E80" s="153"/>
      <c r="F80" s="156"/>
      <c r="G80" s="153"/>
      <c r="H80" s="153"/>
      <c r="I80" s="155"/>
      <c r="J80" s="153"/>
      <c r="K80" s="153"/>
      <c r="L80" s="153"/>
      <c r="M80" s="153"/>
      <c r="N80" s="153"/>
      <c r="O80" s="153"/>
      <c r="P80" s="153"/>
      <c r="Q80" s="153"/>
      <c r="R80" s="153"/>
      <c r="S80" s="153"/>
      <c r="T80" s="153"/>
      <c r="U80" s="153"/>
      <c r="V80" s="153"/>
      <c r="W80" s="153"/>
      <c r="X80" s="153"/>
      <c r="Y80" s="153"/>
      <c r="Z80" s="153"/>
      <c r="AA80" s="153"/>
    </row>
    <row r="81" spans="1:27" ht="11.25" customHeight="1" x14ac:dyDescent="0.2">
      <c r="A81" s="153"/>
      <c r="B81" s="154"/>
      <c r="C81" s="155"/>
      <c r="D81" s="156"/>
      <c r="E81" s="153"/>
      <c r="F81" s="156"/>
      <c r="G81" s="153"/>
      <c r="H81" s="153"/>
      <c r="I81" s="155"/>
      <c r="J81" s="153"/>
      <c r="K81" s="153"/>
      <c r="L81" s="153"/>
      <c r="M81" s="153"/>
      <c r="N81" s="153"/>
      <c r="O81" s="153"/>
      <c r="P81" s="153"/>
      <c r="Q81" s="153"/>
      <c r="R81" s="153"/>
      <c r="S81" s="153"/>
      <c r="T81" s="153"/>
      <c r="U81" s="153"/>
      <c r="V81" s="153"/>
      <c r="W81" s="153"/>
      <c r="X81" s="153"/>
      <c r="Y81" s="153"/>
      <c r="Z81" s="153"/>
      <c r="AA81" s="153"/>
    </row>
    <row r="82" spans="1:27" ht="11.25" customHeight="1" x14ac:dyDescent="0.2">
      <c r="A82" s="153"/>
      <c r="B82" s="154"/>
      <c r="C82" s="155"/>
      <c r="D82" s="156"/>
      <c r="E82" s="153"/>
      <c r="F82" s="156"/>
      <c r="G82" s="153"/>
      <c r="H82" s="153"/>
      <c r="I82" s="155"/>
      <c r="J82" s="153"/>
      <c r="K82" s="153"/>
      <c r="L82" s="153"/>
      <c r="M82" s="153"/>
      <c r="N82" s="153"/>
      <c r="O82" s="153"/>
      <c r="P82" s="153"/>
      <c r="Q82" s="153"/>
      <c r="R82" s="153"/>
      <c r="S82" s="153"/>
      <c r="T82" s="153"/>
      <c r="U82" s="153"/>
      <c r="V82" s="153"/>
      <c r="W82" s="153"/>
      <c r="X82" s="153"/>
      <c r="Y82" s="153"/>
      <c r="Z82" s="153"/>
      <c r="AA82" s="153"/>
    </row>
    <row r="83" spans="1:27" ht="11.25" customHeight="1" x14ac:dyDescent="0.2">
      <c r="A83" s="153"/>
      <c r="B83" s="154"/>
      <c r="C83" s="155"/>
      <c r="D83" s="156"/>
      <c r="E83" s="153"/>
      <c r="F83" s="156"/>
      <c r="G83" s="153"/>
      <c r="H83" s="153"/>
      <c r="I83" s="155"/>
      <c r="J83" s="153"/>
      <c r="K83" s="153"/>
      <c r="L83" s="153"/>
      <c r="M83" s="153"/>
      <c r="N83" s="153"/>
      <c r="O83" s="153"/>
      <c r="P83" s="153"/>
      <c r="Q83" s="153"/>
      <c r="R83" s="153"/>
      <c r="S83" s="153"/>
      <c r="T83" s="153"/>
      <c r="U83" s="153"/>
      <c r="V83" s="153"/>
      <c r="W83" s="153"/>
      <c r="X83" s="153"/>
      <c r="Y83" s="153"/>
      <c r="Z83" s="153"/>
      <c r="AA83" s="153"/>
    </row>
    <row r="84" spans="1:27" ht="11.25" customHeight="1" x14ac:dyDescent="0.2">
      <c r="A84" s="153"/>
      <c r="B84" s="154"/>
      <c r="C84" s="155"/>
      <c r="D84" s="156"/>
      <c r="E84" s="153"/>
      <c r="F84" s="156"/>
      <c r="G84" s="153"/>
      <c r="H84" s="153"/>
      <c r="I84" s="155"/>
      <c r="J84" s="153"/>
      <c r="K84" s="153"/>
      <c r="L84" s="153"/>
      <c r="M84" s="153"/>
      <c r="N84" s="153"/>
      <c r="O84" s="153"/>
      <c r="P84" s="153"/>
      <c r="Q84" s="153"/>
      <c r="R84" s="153"/>
      <c r="S84" s="153"/>
      <c r="T84" s="153"/>
      <c r="U84" s="153"/>
      <c r="V84" s="153"/>
      <c r="W84" s="153"/>
      <c r="X84" s="153"/>
      <c r="Y84" s="153"/>
      <c r="Z84" s="153"/>
      <c r="AA84" s="153"/>
    </row>
    <row r="85" spans="1:27" ht="11.25" customHeight="1" x14ac:dyDescent="0.2">
      <c r="A85" s="153"/>
      <c r="B85" s="154"/>
      <c r="C85" s="155"/>
      <c r="D85" s="156"/>
      <c r="E85" s="153"/>
      <c r="F85" s="156"/>
      <c r="G85" s="153"/>
      <c r="H85" s="153"/>
      <c r="I85" s="155"/>
      <c r="J85" s="153"/>
      <c r="K85" s="153"/>
      <c r="L85" s="153"/>
      <c r="M85" s="153"/>
      <c r="N85" s="153"/>
      <c r="O85" s="153"/>
      <c r="P85" s="153"/>
      <c r="Q85" s="153"/>
      <c r="R85" s="153"/>
      <c r="S85" s="153"/>
      <c r="T85" s="153"/>
      <c r="U85" s="153"/>
      <c r="V85" s="153"/>
      <c r="W85" s="153"/>
      <c r="X85" s="153"/>
      <c r="Y85" s="153"/>
      <c r="Z85" s="153"/>
      <c r="AA85" s="153"/>
    </row>
    <row r="86" spans="1:27" ht="11.25" customHeight="1" x14ac:dyDescent="0.2">
      <c r="A86" s="153"/>
      <c r="B86" s="154"/>
      <c r="C86" s="155"/>
      <c r="D86" s="156"/>
      <c r="E86" s="153"/>
      <c r="F86" s="156"/>
      <c r="G86" s="153"/>
      <c r="H86" s="153"/>
      <c r="I86" s="155"/>
      <c r="J86" s="153"/>
      <c r="K86" s="153"/>
      <c r="L86" s="153"/>
      <c r="M86" s="153"/>
      <c r="N86" s="153"/>
      <c r="O86" s="153"/>
      <c r="P86" s="153"/>
      <c r="Q86" s="153"/>
      <c r="R86" s="153"/>
      <c r="S86" s="153"/>
      <c r="T86" s="153"/>
      <c r="U86" s="153"/>
      <c r="V86" s="153"/>
      <c r="W86" s="153"/>
      <c r="X86" s="153"/>
      <c r="Y86" s="153"/>
      <c r="Z86" s="153"/>
      <c r="AA86" s="153"/>
    </row>
    <row r="87" spans="1:27" ht="11.25" customHeight="1" x14ac:dyDescent="0.2">
      <c r="A87" s="153"/>
      <c r="B87" s="154"/>
      <c r="C87" s="155"/>
      <c r="D87" s="156"/>
      <c r="E87" s="153"/>
      <c r="F87" s="156"/>
      <c r="G87" s="153"/>
      <c r="H87" s="153"/>
      <c r="I87" s="155"/>
      <c r="J87" s="153"/>
      <c r="K87" s="153"/>
      <c r="L87" s="153"/>
      <c r="M87" s="153"/>
      <c r="N87" s="153"/>
      <c r="O87" s="153"/>
      <c r="P87" s="153"/>
      <c r="Q87" s="153"/>
      <c r="R87" s="153"/>
      <c r="S87" s="153"/>
      <c r="T87" s="153"/>
      <c r="U87" s="153"/>
      <c r="V87" s="153"/>
      <c r="W87" s="153"/>
      <c r="X87" s="153"/>
      <c r="Y87" s="153"/>
      <c r="Z87" s="153"/>
      <c r="AA87" s="153"/>
    </row>
    <row r="88" spans="1:27" ht="11.25" customHeight="1" x14ac:dyDescent="0.2">
      <c r="A88" s="153"/>
      <c r="B88" s="154"/>
      <c r="C88" s="155"/>
      <c r="D88" s="156"/>
      <c r="E88" s="153"/>
      <c r="F88" s="156"/>
      <c r="G88" s="153"/>
      <c r="H88" s="153"/>
      <c r="I88" s="155"/>
      <c r="J88" s="153"/>
      <c r="K88" s="153"/>
      <c r="L88" s="153"/>
      <c r="M88" s="153"/>
      <c r="N88" s="153"/>
      <c r="O88" s="153"/>
      <c r="P88" s="153"/>
      <c r="Q88" s="153"/>
      <c r="R88" s="153"/>
      <c r="S88" s="153"/>
      <c r="T88" s="153"/>
      <c r="U88" s="153"/>
      <c r="V88" s="153"/>
      <c r="W88" s="153"/>
      <c r="X88" s="153"/>
      <c r="Y88" s="153"/>
      <c r="Z88" s="153"/>
      <c r="AA88" s="153"/>
    </row>
    <row r="89" spans="1:27" ht="11.25" customHeight="1" x14ac:dyDescent="0.2">
      <c r="A89" s="153"/>
      <c r="B89" s="154"/>
      <c r="C89" s="155"/>
      <c r="D89" s="156"/>
      <c r="E89" s="153"/>
      <c r="F89" s="156"/>
      <c r="G89" s="153"/>
      <c r="H89" s="153"/>
      <c r="I89" s="155"/>
      <c r="J89" s="153"/>
      <c r="K89" s="153"/>
      <c r="L89" s="153"/>
      <c r="M89" s="153"/>
      <c r="N89" s="153"/>
      <c r="O89" s="153"/>
      <c r="P89" s="153"/>
      <c r="Q89" s="153"/>
      <c r="R89" s="153"/>
      <c r="S89" s="153"/>
      <c r="T89" s="153"/>
      <c r="U89" s="153"/>
      <c r="V89" s="153"/>
      <c r="W89" s="153"/>
      <c r="X89" s="153"/>
      <c r="Y89" s="153"/>
      <c r="Z89" s="153"/>
      <c r="AA89" s="153"/>
    </row>
    <row r="90" spans="1:27" ht="11.25" customHeight="1" x14ac:dyDescent="0.2">
      <c r="A90" s="153"/>
      <c r="B90" s="154"/>
      <c r="C90" s="155"/>
      <c r="D90" s="156"/>
      <c r="E90" s="153"/>
      <c r="F90" s="156"/>
      <c r="G90" s="153"/>
      <c r="H90" s="153"/>
      <c r="I90" s="155"/>
      <c r="J90" s="153"/>
      <c r="K90" s="153"/>
      <c r="L90" s="153"/>
      <c r="M90" s="153"/>
      <c r="N90" s="153"/>
      <c r="O90" s="153"/>
      <c r="P90" s="153"/>
      <c r="Q90" s="153"/>
      <c r="R90" s="153"/>
      <c r="S90" s="153"/>
      <c r="T90" s="153"/>
      <c r="U90" s="153"/>
      <c r="V90" s="153"/>
      <c r="W90" s="153"/>
      <c r="X90" s="153"/>
      <c r="Y90" s="153"/>
      <c r="Z90" s="153"/>
      <c r="AA90" s="153"/>
    </row>
    <row r="91" spans="1:27" ht="11.25" customHeight="1" x14ac:dyDescent="0.2">
      <c r="A91" s="153"/>
      <c r="B91" s="154"/>
      <c r="C91" s="155"/>
      <c r="D91" s="156"/>
      <c r="E91" s="153"/>
      <c r="F91" s="156"/>
      <c r="G91" s="153"/>
      <c r="H91" s="153"/>
      <c r="I91" s="155"/>
      <c r="J91" s="153"/>
      <c r="K91" s="153"/>
      <c r="L91" s="153"/>
      <c r="M91" s="153"/>
      <c r="N91" s="153"/>
      <c r="O91" s="153"/>
      <c r="P91" s="153"/>
      <c r="Q91" s="153"/>
      <c r="R91" s="153"/>
      <c r="S91" s="153"/>
      <c r="T91" s="153"/>
      <c r="U91" s="153"/>
      <c r="V91" s="153"/>
      <c r="W91" s="153"/>
      <c r="X91" s="153"/>
      <c r="Y91" s="153"/>
      <c r="Z91" s="153"/>
      <c r="AA91" s="153"/>
    </row>
    <row r="92" spans="1:27" ht="11.25" customHeight="1" x14ac:dyDescent="0.2">
      <c r="A92" s="153"/>
      <c r="B92" s="154"/>
      <c r="C92" s="155"/>
      <c r="D92" s="156"/>
      <c r="E92" s="153"/>
      <c r="F92" s="156"/>
      <c r="G92" s="153"/>
      <c r="H92" s="153"/>
      <c r="I92" s="155"/>
      <c r="J92" s="153"/>
      <c r="K92" s="153"/>
      <c r="L92" s="153"/>
      <c r="M92" s="153"/>
      <c r="N92" s="153"/>
      <c r="O92" s="153"/>
      <c r="P92" s="153"/>
      <c r="Q92" s="153"/>
      <c r="R92" s="153"/>
      <c r="S92" s="153"/>
      <c r="T92" s="153"/>
      <c r="U92" s="153"/>
      <c r="V92" s="153"/>
      <c r="W92" s="153"/>
      <c r="X92" s="153"/>
      <c r="Y92" s="153"/>
      <c r="Z92" s="153"/>
      <c r="AA92" s="153"/>
    </row>
    <row r="93" spans="1:27" ht="11.25" customHeight="1" x14ac:dyDescent="0.2">
      <c r="A93" s="153"/>
      <c r="B93" s="154"/>
      <c r="C93" s="155"/>
      <c r="D93" s="156"/>
      <c r="E93" s="153"/>
      <c r="F93" s="156"/>
      <c r="G93" s="153"/>
      <c r="H93" s="153"/>
      <c r="I93" s="155"/>
      <c r="J93" s="153"/>
      <c r="K93" s="153"/>
      <c r="L93" s="153"/>
      <c r="M93" s="153"/>
      <c r="N93" s="153"/>
      <c r="O93" s="153"/>
      <c r="P93" s="153"/>
      <c r="Q93" s="153"/>
      <c r="R93" s="153"/>
      <c r="S93" s="153"/>
      <c r="T93" s="153"/>
      <c r="U93" s="153"/>
      <c r="V93" s="153"/>
      <c r="W93" s="153"/>
      <c r="X93" s="153"/>
      <c r="Y93" s="153"/>
      <c r="Z93" s="153"/>
      <c r="AA93" s="153"/>
    </row>
    <row r="94" spans="1:27" ht="11.25" customHeight="1" x14ac:dyDescent="0.2">
      <c r="A94" s="153"/>
      <c r="B94" s="154"/>
      <c r="C94" s="155"/>
      <c r="D94" s="156"/>
      <c r="E94" s="153"/>
      <c r="F94" s="156"/>
      <c r="G94" s="153"/>
      <c r="H94" s="153"/>
      <c r="I94" s="155"/>
      <c r="J94" s="153"/>
      <c r="K94" s="153"/>
      <c r="L94" s="153"/>
      <c r="M94" s="153"/>
      <c r="N94" s="153"/>
      <c r="O94" s="153"/>
      <c r="P94" s="153"/>
      <c r="Q94" s="153"/>
      <c r="R94" s="153"/>
      <c r="S94" s="153"/>
      <c r="T94" s="153"/>
      <c r="U94" s="153"/>
      <c r="V94" s="153"/>
      <c r="W94" s="153"/>
      <c r="X94" s="153"/>
      <c r="Y94" s="153"/>
      <c r="Z94" s="153"/>
      <c r="AA94" s="153"/>
    </row>
    <row r="95" spans="1:27" ht="11.25" customHeight="1" x14ac:dyDescent="0.2">
      <c r="A95" s="153"/>
      <c r="B95" s="154"/>
      <c r="C95" s="155"/>
      <c r="D95" s="156"/>
      <c r="E95" s="153"/>
      <c r="F95" s="156"/>
      <c r="G95" s="153"/>
      <c r="H95" s="153"/>
      <c r="I95" s="155"/>
      <c r="J95" s="153"/>
      <c r="K95" s="153"/>
      <c r="L95" s="153"/>
      <c r="M95" s="153"/>
      <c r="N95" s="153"/>
      <c r="O95" s="153"/>
      <c r="P95" s="153"/>
      <c r="Q95" s="153"/>
      <c r="R95" s="153"/>
      <c r="S95" s="153"/>
      <c r="T95" s="153"/>
      <c r="U95" s="153"/>
      <c r="V95" s="153"/>
      <c r="W95" s="153"/>
      <c r="X95" s="153"/>
      <c r="Y95" s="153"/>
      <c r="Z95" s="153"/>
      <c r="AA95" s="153"/>
    </row>
    <row r="96" spans="1:27" ht="11.25" customHeight="1" x14ac:dyDescent="0.2">
      <c r="A96" s="153"/>
      <c r="B96" s="154"/>
      <c r="C96" s="155"/>
      <c r="D96" s="156"/>
      <c r="E96" s="153"/>
      <c r="F96" s="156"/>
      <c r="G96" s="153"/>
      <c r="H96" s="153"/>
      <c r="I96" s="155"/>
      <c r="J96" s="153"/>
      <c r="K96" s="153"/>
      <c r="L96" s="153"/>
      <c r="M96" s="153"/>
      <c r="N96" s="153"/>
      <c r="O96" s="153"/>
      <c r="P96" s="153"/>
      <c r="Q96" s="153"/>
      <c r="R96" s="153"/>
      <c r="S96" s="153"/>
      <c r="T96" s="153"/>
      <c r="U96" s="153"/>
      <c r="V96" s="153"/>
      <c r="W96" s="153"/>
      <c r="X96" s="153"/>
      <c r="Y96" s="153"/>
      <c r="Z96" s="153"/>
      <c r="AA96" s="153"/>
    </row>
    <row r="97" spans="1:27" ht="11.25" customHeight="1" x14ac:dyDescent="0.2">
      <c r="A97" s="153"/>
      <c r="B97" s="154"/>
      <c r="C97" s="155"/>
      <c r="D97" s="156"/>
      <c r="E97" s="153"/>
      <c r="F97" s="156"/>
      <c r="G97" s="153"/>
      <c r="H97" s="153"/>
      <c r="I97" s="155"/>
      <c r="J97" s="153"/>
      <c r="K97" s="153"/>
      <c r="L97" s="153"/>
      <c r="M97" s="153"/>
      <c r="N97" s="153"/>
      <c r="O97" s="153"/>
      <c r="P97" s="153"/>
      <c r="Q97" s="153"/>
      <c r="R97" s="153"/>
      <c r="S97" s="153"/>
      <c r="T97" s="153"/>
      <c r="U97" s="153"/>
      <c r="V97" s="153"/>
      <c r="W97" s="153"/>
      <c r="X97" s="153"/>
      <c r="Y97" s="153"/>
      <c r="Z97" s="153"/>
      <c r="AA97" s="153"/>
    </row>
    <row r="98" spans="1:27" ht="11.25" customHeight="1" x14ac:dyDescent="0.2">
      <c r="A98" s="153"/>
      <c r="B98" s="154"/>
      <c r="C98" s="155"/>
      <c r="D98" s="156"/>
      <c r="E98" s="153"/>
      <c r="F98" s="156"/>
      <c r="G98" s="153"/>
      <c r="H98" s="153"/>
      <c r="I98" s="155"/>
      <c r="J98" s="153"/>
      <c r="K98" s="153"/>
      <c r="L98" s="153"/>
      <c r="M98" s="153"/>
      <c r="N98" s="153"/>
      <c r="O98" s="153"/>
      <c r="P98" s="153"/>
      <c r="Q98" s="153"/>
      <c r="R98" s="153"/>
      <c r="S98" s="153"/>
      <c r="T98" s="153"/>
      <c r="U98" s="153"/>
      <c r="V98" s="153"/>
      <c r="W98" s="153"/>
      <c r="X98" s="153"/>
      <c r="Y98" s="153"/>
      <c r="Z98" s="153"/>
      <c r="AA98" s="153"/>
    </row>
    <row r="99" spans="1:27" ht="11.25" customHeight="1" x14ac:dyDescent="0.2">
      <c r="A99" s="153"/>
      <c r="B99" s="154"/>
      <c r="C99" s="155"/>
      <c r="D99" s="156"/>
      <c r="E99" s="153"/>
      <c r="F99" s="156"/>
      <c r="G99" s="153"/>
      <c r="H99" s="153"/>
      <c r="I99" s="155"/>
      <c r="J99" s="153"/>
      <c r="K99" s="153"/>
      <c r="L99" s="153"/>
      <c r="M99" s="153"/>
      <c r="N99" s="153"/>
      <c r="O99" s="153"/>
      <c r="P99" s="153"/>
      <c r="Q99" s="153"/>
      <c r="R99" s="153"/>
      <c r="S99" s="153"/>
      <c r="T99" s="153"/>
      <c r="U99" s="153"/>
      <c r="V99" s="153"/>
      <c r="W99" s="153"/>
      <c r="X99" s="153"/>
      <c r="Y99" s="153"/>
      <c r="Z99" s="153"/>
      <c r="AA99" s="153"/>
    </row>
    <row r="100" spans="1:27" ht="11.25" customHeight="1" x14ac:dyDescent="0.2">
      <c r="A100" s="153"/>
      <c r="B100" s="154"/>
      <c r="C100" s="155"/>
      <c r="D100" s="156"/>
      <c r="E100" s="153"/>
      <c r="F100" s="156"/>
      <c r="G100" s="153"/>
      <c r="H100" s="153"/>
      <c r="I100" s="155"/>
      <c r="J100" s="153"/>
      <c r="K100" s="153"/>
      <c r="L100" s="153"/>
      <c r="M100" s="153"/>
      <c r="N100" s="153"/>
      <c r="O100" s="153"/>
      <c r="P100" s="153"/>
      <c r="Q100" s="153"/>
      <c r="R100" s="153"/>
      <c r="S100" s="153"/>
      <c r="T100" s="153"/>
      <c r="U100" s="153"/>
      <c r="V100" s="153"/>
      <c r="W100" s="153"/>
      <c r="X100" s="153"/>
      <c r="Y100" s="153"/>
      <c r="Z100" s="153"/>
      <c r="AA100" s="153"/>
    </row>
    <row r="101" spans="1:27" ht="11.25" customHeight="1" x14ac:dyDescent="0.2">
      <c r="A101" s="153"/>
      <c r="B101" s="154"/>
      <c r="C101" s="155"/>
      <c r="D101" s="156"/>
      <c r="E101" s="153"/>
      <c r="F101" s="156"/>
      <c r="G101" s="153"/>
      <c r="H101" s="153"/>
      <c r="I101" s="155"/>
      <c r="J101" s="153"/>
      <c r="K101" s="153"/>
      <c r="L101" s="153"/>
      <c r="M101" s="153"/>
      <c r="N101" s="153"/>
      <c r="O101" s="153"/>
      <c r="P101" s="153"/>
      <c r="Q101" s="153"/>
      <c r="R101" s="153"/>
      <c r="S101" s="153"/>
      <c r="T101" s="153"/>
      <c r="U101" s="153"/>
      <c r="V101" s="153"/>
      <c r="W101" s="153"/>
      <c r="X101" s="153"/>
      <c r="Y101" s="153"/>
      <c r="Z101" s="153"/>
      <c r="AA101" s="153"/>
    </row>
    <row r="102" spans="1:27" ht="11.25" customHeight="1" x14ac:dyDescent="0.2">
      <c r="A102" s="153"/>
      <c r="B102" s="154"/>
      <c r="C102" s="155"/>
      <c r="D102" s="156"/>
      <c r="E102" s="153"/>
      <c r="F102" s="156"/>
      <c r="G102" s="153"/>
      <c r="H102" s="153"/>
      <c r="I102" s="155"/>
      <c r="J102" s="153"/>
      <c r="K102" s="153"/>
      <c r="L102" s="153"/>
      <c r="M102" s="153"/>
      <c r="N102" s="153"/>
      <c r="O102" s="153"/>
      <c r="P102" s="153"/>
      <c r="Q102" s="153"/>
      <c r="R102" s="153"/>
      <c r="S102" s="153"/>
      <c r="T102" s="153"/>
      <c r="U102" s="153"/>
      <c r="V102" s="153"/>
      <c r="W102" s="153"/>
      <c r="X102" s="153"/>
      <c r="Y102" s="153"/>
      <c r="Z102" s="153"/>
      <c r="AA102" s="153"/>
    </row>
    <row r="103" spans="1:27" ht="11.25" customHeight="1" x14ac:dyDescent="0.2">
      <c r="A103" s="153"/>
      <c r="B103" s="154"/>
      <c r="C103" s="155"/>
      <c r="D103" s="156"/>
      <c r="E103" s="153"/>
      <c r="F103" s="156"/>
      <c r="G103" s="153"/>
      <c r="H103" s="153"/>
      <c r="I103" s="155"/>
      <c r="J103" s="153"/>
      <c r="K103" s="153"/>
      <c r="L103" s="153"/>
      <c r="M103" s="153"/>
      <c r="N103" s="153"/>
      <c r="O103" s="153"/>
      <c r="P103" s="153"/>
      <c r="Q103" s="153"/>
      <c r="R103" s="153"/>
      <c r="S103" s="153"/>
      <c r="T103" s="153"/>
      <c r="U103" s="153"/>
      <c r="V103" s="153"/>
      <c r="W103" s="153"/>
      <c r="X103" s="153"/>
      <c r="Y103" s="153"/>
      <c r="Z103" s="153"/>
      <c r="AA103" s="153"/>
    </row>
    <row r="104" spans="1:27" ht="11.25" customHeight="1" x14ac:dyDescent="0.2">
      <c r="A104" s="153"/>
      <c r="B104" s="154"/>
      <c r="C104" s="155"/>
      <c r="D104" s="156"/>
      <c r="E104" s="153"/>
      <c r="F104" s="156"/>
      <c r="G104" s="153"/>
      <c r="H104" s="153"/>
      <c r="I104" s="155"/>
      <c r="J104" s="153"/>
      <c r="K104" s="153"/>
      <c r="L104" s="153"/>
      <c r="M104" s="153"/>
      <c r="N104" s="153"/>
      <c r="O104" s="153"/>
      <c r="P104" s="153"/>
      <c r="Q104" s="153"/>
      <c r="R104" s="153"/>
      <c r="S104" s="153"/>
      <c r="T104" s="153"/>
      <c r="U104" s="153"/>
      <c r="V104" s="153"/>
      <c r="W104" s="153"/>
      <c r="X104" s="153"/>
      <c r="Y104" s="153"/>
      <c r="Z104" s="153"/>
      <c r="AA104" s="153"/>
    </row>
    <row r="105" spans="1:27" ht="11.25" customHeight="1" x14ac:dyDescent="0.2">
      <c r="A105" s="153"/>
      <c r="B105" s="154"/>
      <c r="C105" s="155"/>
      <c r="D105" s="156"/>
      <c r="E105" s="153"/>
      <c r="F105" s="156"/>
      <c r="G105" s="153"/>
      <c r="H105" s="153"/>
      <c r="I105" s="155"/>
      <c r="J105" s="153"/>
      <c r="K105" s="153"/>
      <c r="L105" s="153"/>
      <c r="M105" s="153"/>
      <c r="N105" s="153"/>
      <c r="O105" s="153"/>
      <c r="P105" s="153"/>
      <c r="Q105" s="153"/>
      <c r="R105" s="153"/>
      <c r="S105" s="153"/>
      <c r="T105" s="153"/>
      <c r="U105" s="153"/>
      <c r="V105" s="153"/>
      <c r="W105" s="153"/>
      <c r="X105" s="153"/>
      <c r="Y105" s="153"/>
      <c r="Z105" s="153"/>
      <c r="AA105" s="153"/>
    </row>
    <row r="106" spans="1:27" ht="11.25" customHeight="1" x14ac:dyDescent="0.2">
      <c r="A106" s="153"/>
      <c r="B106" s="154"/>
      <c r="C106" s="155"/>
      <c r="D106" s="156"/>
      <c r="E106" s="153"/>
      <c r="F106" s="156"/>
      <c r="G106" s="153"/>
      <c r="H106" s="153"/>
      <c r="I106" s="155"/>
      <c r="J106" s="153"/>
      <c r="K106" s="153"/>
      <c r="L106" s="153"/>
      <c r="M106" s="153"/>
      <c r="N106" s="153"/>
      <c r="O106" s="153"/>
      <c r="P106" s="153"/>
      <c r="Q106" s="153"/>
      <c r="R106" s="153"/>
      <c r="S106" s="153"/>
      <c r="T106" s="153"/>
      <c r="U106" s="153"/>
      <c r="V106" s="153"/>
      <c r="W106" s="153"/>
      <c r="X106" s="153"/>
      <c r="Y106" s="153"/>
      <c r="Z106" s="153"/>
      <c r="AA106" s="153"/>
    </row>
    <row r="107" spans="1:27" ht="11.25" customHeight="1" x14ac:dyDescent="0.2">
      <c r="A107" s="153"/>
      <c r="B107" s="154"/>
      <c r="C107" s="155"/>
      <c r="D107" s="156"/>
      <c r="E107" s="153"/>
      <c r="F107" s="156"/>
      <c r="G107" s="153"/>
      <c r="H107" s="153"/>
      <c r="I107" s="155"/>
      <c r="J107" s="153"/>
      <c r="K107" s="153"/>
      <c r="L107" s="153"/>
      <c r="M107" s="153"/>
      <c r="N107" s="153"/>
      <c r="O107" s="153"/>
      <c r="P107" s="153"/>
      <c r="Q107" s="153"/>
      <c r="R107" s="153"/>
      <c r="S107" s="153"/>
      <c r="T107" s="153"/>
      <c r="U107" s="153"/>
      <c r="V107" s="153"/>
      <c r="W107" s="153"/>
      <c r="X107" s="153"/>
      <c r="Y107" s="153"/>
      <c r="Z107" s="153"/>
      <c r="AA107" s="153"/>
    </row>
    <row r="108" spans="1:27" ht="11.25" customHeight="1" x14ac:dyDescent="0.2">
      <c r="A108" s="153"/>
      <c r="B108" s="154"/>
      <c r="C108" s="155"/>
      <c r="D108" s="156"/>
      <c r="E108" s="153"/>
      <c r="F108" s="156"/>
      <c r="G108" s="153"/>
      <c r="H108" s="153"/>
      <c r="I108" s="155"/>
      <c r="J108" s="153"/>
      <c r="K108" s="153"/>
      <c r="L108" s="153"/>
      <c r="M108" s="153"/>
      <c r="N108" s="153"/>
      <c r="O108" s="153"/>
      <c r="P108" s="153"/>
      <c r="Q108" s="153"/>
      <c r="R108" s="153"/>
      <c r="S108" s="153"/>
      <c r="T108" s="153"/>
      <c r="U108" s="153"/>
      <c r="V108" s="153"/>
      <c r="W108" s="153"/>
      <c r="X108" s="153"/>
      <c r="Y108" s="153"/>
      <c r="Z108" s="153"/>
      <c r="AA108" s="153"/>
    </row>
    <row r="109" spans="1:27" ht="11.25" customHeight="1" x14ac:dyDescent="0.2">
      <c r="A109" s="153"/>
      <c r="B109" s="154"/>
      <c r="C109" s="155"/>
      <c r="D109" s="156"/>
      <c r="E109" s="153"/>
      <c r="F109" s="156"/>
      <c r="G109" s="153"/>
      <c r="H109" s="153"/>
      <c r="I109" s="155"/>
      <c r="J109" s="153"/>
      <c r="K109" s="153"/>
      <c r="L109" s="153"/>
      <c r="M109" s="153"/>
      <c r="N109" s="153"/>
      <c r="O109" s="153"/>
      <c r="P109" s="153"/>
      <c r="Q109" s="153"/>
      <c r="R109" s="153"/>
      <c r="S109" s="153"/>
      <c r="T109" s="153"/>
      <c r="U109" s="153"/>
      <c r="V109" s="153"/>
      <c r="W109" s="153"/>
      <c r="X109" s="153"/>
      <c r="Y109" s="153"/>
      <c r="Z109" s="153"/>
      <c r="AA109" s="153"/>
    </row>
    <row r="110" spans="1:27" ht="11.25" customHeight="1" x14ac:dyDescent="0.2">
      <c r="A110" s="153"/>
      <c r="B110" s="154"/>
      <c r="C110" s="155"/>
      <c r="D110" s="156"/>
      <c r="E110" s="153"/>
      <c r="F110" s="156"/>
      <c r="G110" s="153"/>
      <c r="H110" s="153"/>
      <c r="I110" s="155"/>
      <c r="J110" s="153"/>
      <c r="K110" s="153"/>
      <c r="L110" s="153"/>
      <c r="M110" s="153"/>
      <c r="N110" s="153"/>
      <c r="O110" s="153"/>
      <c r="P110" s="153"/>
      <c r="Q110" s="153"/>
      <c r="R110" s="153"/>
      <c r="S110" s="153"/>
      <c r="T110" s="153"/>
      <c r="U110" s="153"/>
      <c r="V110" s="153"/>
      <c r="W110" s="153"/>
      <c r="X110" s="153"/>
      <c r="Y110" s="153"/>
      <c r="Z110" s="153"/>
      <c r="AA110" s="153"/>
    </row>
    <row r="111" spans="1:27" ht="11.25" customHeight="1" x14ac:dyDescent="0.2">
      <c r="A111" s="153"/>
      <c r="B111" s="154"/>
      <c r="C111" s="155"/>
      <c r="D111" s="156"/>
      <c r="E111" s="153"/>
      <c r="F111" s="156"/>
      <c r="G111" s="153"/>
      <c r="H111" s="153"/>
      <c r="I111" s="155"/>
      <c r="J111" s="153"/>
      <c r="K111" s="153"/>
      <c r="L111" s="153"/>
      <c r="M111" s="153"/>
      <c r="N111" s="153"/>
      <c r="O111" s="153"/>
      <c r="P111" s="153"/>
      <c r="Q111" s="153"/>
      <c r="R111" s="153"/>
      <c r="S111" s="153"/>
      <c r="T111" s="153"/>
      <c r="U111" s="153"/>
      <c r="V111" s="153"/>
      <c r="W111" s="153"/>
      <c r="X111" s="153"/>
      <c r="Y111" s="153"/>
      <c r="Z111" s="153"/>
      <c r="AA111" s="153"/>
    </row>
    <row r="112" spans="1:27" ht="11.25" customHeight="1" x14ac:dyDescent="0.2">
      <c r="A112" s="153"/>
      <c r="B112" s="154"/>
      <c r="C112" s="155"/>
      <c r="D112" s="156"/>
      <c r="E112" s="153"/>
      <c r="F112" s="156"/>
      <c r="G112" s="153"/>
      <c r="H112" s="153"/>
      <c r="I112" s="155"/>
      <c r="J112" s="153"/>
      <c r="K112" s="153"/>
      <c r="L112" s="153"/>
      <c r="M112" s="153"/>
      <c r="N112" s="153"/>
      <c r="O112" s="153"/>
      <c r="P112" s="153"/>
      <c r="Q112" s="153"/>
      <c r="R112" s="153"/>
      <c r="S112" s="153"/>
      <c r="T112" s="153"/>
      <c r="U112" s="153"/>
      <c r="V112" s="153"/>
      <c r="W112" s="153"/>
      <c r="X112" s="153"/>
      <c r="Y112" s="153"/>
      <c r="Z112" s="153"/>
      <c r="AA112" s="153"/>
    </row>
    <row r="113" spans="1:27" ht="11.25" customHeight="1" x14ac:dyDescent="0.2">
      <c r="A113" s="153"/>
      <c r="B113" s="154"/>
      <c r="C113" s="155"/>
      <c r="D113" s="156"/>
      <c r="E113" s="153"/>
      <c r="F113" s="156"/>
      <c r="G113" s="153"/>
      <c r="H113" s="153"/>
      <c r="I113" s="155"/>
      <c r="J113" s="153"/>
      <c r="K113" s="153"/>
      <c r="L113" s="153"/>
      <c r="M113" s="153"/>
      <c r="N113" s="153"/>
      <c r="O113" s="153"/>
      <c r="P113" s="153"/>
      <c r="Q113" s="153"/>
      <c r="R113" s="153"/>
      <c r="S113" s="153"/>
      <c r="T113" s="153"/>
      <c r="U113" s="153"/>
      <c r="V113" s="153"/>
      <c r="W113" s="153"/>
      <c r="X113" s="153"/>
      <c r="Y113" s="153"/>
      <c r="Z113" s="153"/>
      <c r="AA113" s="153"/>
    </row>
    <row r="114" spans="1:27" ht="11.25" customHeight="1" x14ac:dyDescent="0.2">
      <c r="A114" s="153"/>
      <c r="B114" s="154"/>
      <c r="C114" s="155"/>
      <c r="D114" s="156"/>
      <c r="E114" s="153"/>
      <c r="F114" s="156"/>
      <c r="G114" s="153"/>
      <c r="H114" s="153"/>
      <c r="I114" s="155"/>
      <c r="J114" s="153"/>
      <c r="K114" s="153"/>
      <c r="L114" s="153"/>
      <c r="M114" s="153"/>
      <c r="N114" s="153"/>
      <c r="O114" s="153"/>
      <c r="P114" s="153"/>
      <c r="Q114" s="153"/>
      <c r="R114" s="153"/>
      <c r="S114" s="153"/>
      <c r="T114" s="153"/>
      <c r="U114" s="153"/>
      <c r="V114" s="153"/>
      <c r="W114" s="153"/>
      <c r="X114" s="153"/>
      <c r="Y114" s="153"/>
      <c r="Z114" s="153"/>
      <c r="AA114" s="153"/>
    </row>
    <row r="115" spans="1:27" ht="11.25" customHeight="1" x14ac:dyDescent="0.2">
      <c r="A115" s="153"/>
      <c r="B115" s="154"/>
      <c r="C115" s="155"/>
      <c r="D115" s="156"/>
      <c r="E115" s="153"/>
      <c r="F115" s="156"/>
      <c r="G115" s="153"/>
      <c r="H115" s="153"/>
      <c r="I115" s="155"/>
      <c r="J115" s="153"/>
      <c r="K115" s="153"/>
      <c r="L115" s="153"/>
      <c r="M115" s="153"/>
      <c r="N115" s="153"/>
      <c r="O115" s="153"/>
      <c r="P115" s="153"/>
      <c r="Q115" s="153"/>
      <c r="R115" s="153"/>
      <c r="S115" s="153"/>
      <c r="T115" s="153"/>
      <c r="U115" s="153"/>
      <c r="V115" s="153"/>
      <c r="W115" s="153"/>
      <c r="X115" s="153"/>
      <c r="Y115" s="153"/>
      <c r="Z115" s="153"/>
      <c r="AA115" s="153"/>
    </row>
    <row r="116" spans="1:27" ht="11.25" customHeight="1" x14ac:dyDescent="0.2">
      <c r="A116" s="153"/>
      <c r="B116" s="154"/>
      <c r="C116" s="155"/>
      <c r="D116" s="156"/>
      <c r="E116" s="153"/>
      <c r="F116" s="156"/>
      <c r="G116" s="153"/>
      <c r="H116" s="153"/>
      <c r="I116" s="155"/>
      <c r="J116" s="153"/>
      <c r="K116" s="153"/>
      <c r="L116" s="153"/>
      <c r="M116" s="153"/>
      <c r="N116" s="153"/>
      <c r="O116" s="153"/>
      <c r="P116" s="153"/>
      <c r="Q116" s="153"/>
      <c r="R116" s="153"/>
      <c r="S116" s="153"/>
      <c r="T116" s="153"/>
      <c r="U116" s="153"/>
      <c r="V116" s="153"/>
      <c r="W116" s="153"/>
      <c r="X116" s="153"/>
      <c r="Y116" s="153"/>
      <c r="Z116" s="153"/>
      <c r="AA116" s="153"/>
    </row>
    <row r="117" spans="1:27" ht="11.25" customHeight="1" x14ac:dyDescent="0.2">
      <c r="A117" s="153"/>
      <c r="B117" s="154"/>
      <c r="C117" s="155"/>
      <c r="D117" s="156"/>
      <c r="E117" s="153"/>
      <c r="F117" s="156"/>
      <c r="G117" s="153"/>
      <c r="H117" s="153"/>
      <c r="I117" s="155"/>
      <c r="J117" s="153"/>
      <c r="K117" s="153"/>
      <c r="L117" s="153"/>
      <c r="M117" s="153"/>
      <c r="N117" s="153"/>
      <c r="O117" s="153"/>
      <c r="P117" s="153"/>
      <c r="Q117" s="153"/>
      <c r="R117" s="153"/>
      <c r="S117" s="153"/>
      <c r="T117" s="153"/>
      <c r="U117" s="153"/>
      <c r="V117" s="153"/>
      <c r="W117" s="153"/>
      <c r="X117" s="153"/>
      <c r="Y117" s="153"/>
      <c r="Z117" s="153"/>
      <c r="AA117" s="153"/>
    </row>
    <row r="118" spans="1:27" ht="11.25" customHeight="1" x14ac:dyDescent="0.2">
      <c r="A118" s="153"/>
      <c r="B118" s="154"/>
      <c r="C118" s="155"/>
      <c r="D118" s="156"/>
      <c r="E118" s="153"/>
      <c r="F118" s="156"/>
      <c r="G118" s="153"/>
      <c r="H118" s="153"/>
      <c r="I118" s="155"/>
      <c r="J118" s="153"/>
      <c r="K118" s="153"/>
      <c r="L118" s="153"/>
      <c r="M118" s="153"/>
      <c r="N118" s="153"/>
      <c r="O118" s="153"/>
      <c r="P118" s="153"/>
      <c r="Q118" s="153"/>
      <c r="R118" s="153"/>
      <c r="S118" s="153"/>
      <c r="T118" s="153"/>
      <c r="U118" s="153"/>
      <c r="V118" s="153"/>
      <c r="W118" s="153"/>
      <c r="X118" s="153"/>
      <c r="Y118" s="153"/>
      <c r="Z118" s="153"/>
      <c r="AA118" s="153"/>
    </row>
    <row r="119" spans="1:27" ht="11.25" customHeight="1" x14ac:dyDescent="0.2">
      <c r="A119" s="153"/>
      <c r="B119" s="154"/>
      <c r="C119" s="155"/>
      <c r="D119" s="156"/>
      <c r="E119" s="153"/>
      <c r="F119" s="156"/>
      <c r="G119" s="153"/>
      <c r="H119" s="153"/>
      <c r="I119" s="155"/>
      <c r="J119" s="153"/>
      <c r="K119" s="153"/>
      <c r="L119" s="153"/>
      <c r="M119" s="153"/>
      <c r="N119" s="153"/>
      <c r="O119" s="153"/>
      <c r="P119" s="153"/>
      <c r="Q119" s="153"/>
      <c r="R119" s="153"/>
      <c r="S119" s="153"/>
      <c r="T119" s="153"/>
      <c r="U119" s="153"/>
      <c r="V119" s="153"/>
      <c r="W119" s="153"/>
      <c r="X119" s="153"/>
      <c r="Y119" s="153"/>
      <c r="Z119" s="153"/>
      <c r="AA119" s="153"/>
    </row>
    <row r="120" spans="1:27" ht="11.25" customHeight="1" x14ac:dyDescent="0.2">
      <c r="A120" s="153"/>
      <c r="B120" s="154"/>
      <c r="C120" s="155"/>
      <c r="D120" s="156"/>
      <c r="E120" s="153"/>
      <c r="F120" s="156"/>
      <c r="G120" s="153"/>
      <c r="H120" s="153"/>
      <c r="I120" s="155"/>
      <c r="J120" s="153"/>
      <c r="K120" s="153"/>
      <c r="L120" s="153"/>
      <c r="M120" s="153"/>
      <c r="N120" s="153"/>
      <c r="O120" s="153"/>
      <c r="P120" s="153"/>
      <c r="Q120" s="153"/>
      <c r="R120" s="153"/>
      <c r="S120" s="153"/>
      <c r="T120" s="153"/>
      <c r="U120" s="153"/>
      <c r="V120" s="153"/>
      <c r="W120" s="153"/>
      <c r="X120" s="153"/>
      <c r="Y120" s="153"/>
      <c r="Z120" s="153"/>
      <c r="AA120" s="153"/>
    </row>
    <row r="121" spans="1:27" ht="11.25" customHeight="1" x14ac:dyDescent="0.2">
      <c r="A121" s="153"/>
      <c r="B121" s="154"/>
      <c r="C121" s="155"/>
      <c r="D121" s="156"/>
      <c r="E121" s="153"/>
      <c r="F121" s="156"/>
      <c r="G121" s="153"/>
      <c r="H121" s="153"/>
      <c r="I121" s="155"/>
      <c r="J121" s="153"/>
      <c r="K121" s="153"/>
      <c r="L121" s="153"/>
      <c r="M121" s="153"/>
      <c r="N121" s="153"/>
      <c r="O121" s="153"/>
      <c r="P121" s="153"/>
      <c r="Q121" s="153"/>
      <c r="R121" s="153"/>
      <c r="S121" s="153"/>
      <c r="T121" s="153"/>
      <c r="U121" s="153"/>
      <c r="V121" s="153"/>
      <c r="W121" s="153"/>
      <c r="X121" s="153"/>
      <c r="Y121" s="153"/>
      <c r="Z121" s="153"/>
      <c r="AA121" s="153"/>
    </row>
    <row r="122" spans="1:27" ht="11.25" customHeight="1" x14ac:dyDescent="0.2">
      <c r="A122" s="153"/>
      <c r="B122" s="154"/>
      <c r="C122" s="155"/>
      <c r="D122" s="156"/>
      <c r="E122" s="153"/>
      <c r="F122" s="156"/>
      <c r="G122" s="153"/>
      <c r="H122" s="153"/>
      <c r="I122" s="155"/>
      <c r="J122" s="153"/>
      <c r="K122" s="153"/>
      <c r="L122" s="153"/>
      <c r="M122" s="153"/>
      <c r="N122" s="153"/>
      <c r="O122" s="153"/>
      <c r="P122" s="153"/>
      <c r="Q122" s="153"/>
      <c r="R122" s="153"/>
      <c r="S122" s="153"/>
      <c r="T122" s="153"/>
      <c r="U122" s="153"/>
      <c r="V122" s="153"/>
      <c r="W122" s="153"/>
      <c r="X122" s="153"/>
      <c r="Y122" s="153"/>
      <c r="Z122" s="153"/>
      <c r="AA122" s="153"/>
    </row>
    <row r="123" spans="1:27" ht="11.25" customHeight="1" x14ac:dyDescent="0.2">
      <c r="A123" s="153"/>
      <c r="B123" s="154"/>
      <c r="C123" s="155"/>
      <c r="D123" s="156"/>
      <c r="E123" s="153"/>
      <c r="F123" s="156"/>
      <c r="G123" s="153"/>
      <c r="H123" s="153"/>
      <c r="I123" s="155"/>
      <c r="J123" s="153"/>
      <c r="K123" s="153"/>
      <c r="L123" s="153"/>
      <c r="M123" s="153"/>
      <c r="N123" s="153"/>
      <c r="O123" s="153"/>
      <c r="P123" s="153"/>
      <c r="Q123" s="153"/>
      <c r="R123" s="153"/>
      <c r="S123" s="153"/>
      <c r="T123" s="153"/>
      <c r="U123" s="153"/>
      <c r="V123" s="153"/>
      <c r="W123" s="153"/>
      <c r="X123" s="153"/>
      <c r="Y123" s="153"/>
      <c r="Z123" s="153"/>
      <c r="AA123" s="153"/>
    </row>
    <row r="124" spans="1:27" ht="11.25" customHeight="1" x14ac:dyDescent="0.2">
      <c r="A124" s="153"/>
      <c r="B124" s="154"/>
      <c r="C124" s="155"/>
      <c r="D124" s="156"/>
      <c r="E124" s="153"/>
      <c r="F124" s="156"/>
      <c r="G124" s="153"/>
      <c r="H124" s="153"/>
      <c r="I124" s="155"/>
      <c r="J124" s="153"/>
      <c r="K124" s="153"/>
      <c r="L124" s="153"/>
      <c r="M124" s="153"/>
      <c r="N124" s="153"/>
      <c r="O124" s="153"/>
      <c r="P124" s="153"/>
      <c r="Q124" s="153"/>
      <c r="R124" s="153"/>
      <c r="S124" s="153"/>
      <c r="T124" s="153"/>
      <c r="U124" s="153"/>
      <c r="V124" s="153"/>
      <c r="W124" s="153"/>
      <c r="X124" s="153"/>
      <c r="Y124" s="153"/>
      <c r="Z124" s="153"/>
      <c r="AA124" s="153"/>
    </row>
    <row r="125" spans="1:27" ht="11.25" customHeight="1" x14ac:dyDescent="0.2">
      <c r="A125" s="153"/>
      <c r="B125" s="154"/>
      <c r="C125" s="155"/>
      <c r="D125" s="156"/>
      <c r="E125" s="153"/>
      <c r="F125" s="156"/>
      <c r="G125" s="153"/>
      <c r="H125" s="153"/>
      <c r="I125" s="155"/>
      <c r="J125" s="153"/>
      <c r="K125" s="153"/>
      <c r="L125" s="153"/>
      <c r="M125" s="153"/>
      <c r="N125" s="153"/>
      <c r="O125" s="153"/>
      <c r="P125" s="153"/>
      <c r="Q125" s="153"/>
      <c r="R125" s="153"/>
      <c r="S125" s="153"/>
      <c r="T125" s="153"/>
      <c r="U125" s="153"/>
      <c r="V125" s="153"/>
      <c r="W125" s="153"/>
      <c r="X125" s="153"/>
      <c r="Y125" s="153"/>
      <c r="Z125" s="153"/>
      <c r="AA125" s="153"/>
    </row>
    <row r="126" spans="1:27" ht="11.25" customHeight="1" x14ac:dyDescent="0.2">
      <c r="A126" s="153"/>
      <c r="B126" s="154"/>
      <c r="C126" s="155"/>
      <c r="D126" s="156"/>
      <c r="E126" s="153"/>
      <c r="F126" s="156"/>
      <c r="G126" s="153"/>
      <c r="H126" s="153"/>
      <c r="I126" s="155"/>
      <c r="J126" s="153"/>
      <c r="K126" s="153"/>
      <c r="L126" s="153"/>
      <c r="M126" s="153"/>
      <c r="N126" s="153"/>
      <c r="O126" s="153"/>
      <c r="P126" s="153"/>
      <c r="Q126" s="153"/>
      <c r="R126" s="153"/>
      <c r="S126" s="153"/>
      <c r="T126" s="153"/>
      <c r="U126" s="153"/>
      <c r="V126" s="153"/>
      <c r="W126" s="153"/>
      <c r="X126" s="153"/>
      <c r="Y126" s="153"/>
      <c r="Z126" s="153"/>
      <c r="AA126" s="153"/>
    </row>
    <row r="127" spans="1:27" ht="11.25" customHeight="1" x14ac:dyDescent="0.2">
      <c r="A127" s="153"/>
      <c r="B127" s="154"/>
      <c r="C127" s="155"/>
      <c r="D127" s="156"/>
      <c r="E127" s="153"/>
      <c r="F127" s="156"/>
      <c r="G127" s="153"/>
      <c r="H127" s="153"/>
      <c r="I127" s="155"/>
      <c r="J127" s="153"/>
      <c r="K127" s="153"/>
      <c r="L127" s="153"/>
      <c r="M127" s="153"/>
      <c r="N127" s="153"/>
      <c r="O127" s="153"/>
      <c r="P127" s="153"/>
      <c r="Q127" s="153"/>
      <c r="R127" s="153"/>
      <c r="S127" s="153"/>
      <c r="T127" s="153"/>
      <c r="U127" s="153"/>
      <c r="V127" s="153"/>
      <c r="W127" s="153"/>
      <c r="X127" s="153"/>
      <c r="Y127" s="153"/>
      <c r="Z127" s="153"/>
      <c r="AA127" s="153"/>
    </row>
    <row r="128" spans="1:27" ht="11.25" customHeight="1" x14ac:dyDescent="0.2">
      <c r="A128" s="153"/>
      <c r="B128" s="154"/>
      <c r="C128" s="155"/>
      <c r="D128" s="156"/>
      <c r="E128" s="153"/>
      <c r="F128" s="156"/>
      <c r="G128" s="153"/>
      <c r="H128" s="153"/>
      <c r="I128" s="155"/>
      <c r="J128" s="153"/>
      <c r="K128" s="153"/>
      <c r="L128" s="153"/>
      <c r="M128" s="153"/>
      <c r="N128" s="153"/>
      <c r="O128" s="153"/>
      <c r="P128" s="153"/>
      <c r="Q128" s="153"/>
      <c r="R128" s="153"/>
      <c r="S128" s="153"/>
      <c r="T128" s="153"/>
      <c r="U128" s="153"/>
      <c r="V128" s="153"/>
      <c r="W128" s="153"/>
      <c r="X128" s="153"/>
      <c r="Y128" s="153"/>
      <c r="Z128" s="153"/>
      <c r="AA128" s="153"/>
    </row>
    <row r="129" spans="1:27" ht="11.25" customHeight="1" x14ac:dyDescent="0.2">
      <c r="A129" s="153"/>
      <c r="B129" s="154"/>
      <c r="C129" s="155"/>
      <c r="D129" s="156"/>
      <c r="E129" s="153"/>
      <c r="F129" s="156"/>
      <c r="G129" s="153"/>
      <c r="H129" s="153"/>
      <c r="I129" s="155"/>
      <c r="J129" s="153"/>
      <c r="K129" s="153"/>
      <c r="L129" s="153"/>
      <c r="M129" s="153"/>
      <c r="N129" s="153"/>
      <c r="O129" s="153"/>
      <c r="P129" s="153"/>
      <c r="Q129" s="153"/>
      <c r="R129" s="153"/>
      <c r="S129" s="153"/>
      <c r="T129" s="153"/>
      <c r="U129" s="153"/>
      <c r="V129" s="153"/>
      <c r="W129" s="153"/>
      <c r="X129" s="153"/>
      <c r="Y129" s="153"/>
      <c r="Z129" s="153"/>
      <c r="AA129" s="153"/>
    </row>
    <row r="130" spans="1:27" ht="11.25" customHeight="1" x14ac:dyDescent="0.2">
      <c r="A130" s="153"/>
      <c r="B130" s="154"/>
      <c r="C130" s="155"/>
      <c r="D130" s="156"/>
      <c r="E130" s="153"/>
      <c r="F130" s="156"/>
      <c r="G130" s="153"/>
      <c r="H130" s="153"/>
      <c r="I130" s="155"/>
      <c r="J130" s="153"/>
      <c r="K130" s="153"/>
      <c r="L130" s="153"/>
      <c r="M130" s="153"/>
      <c r="N130" s="153"/>
      <c r="O130" s="153"/>
      <c r="P130" s="153"/>
      <c r="Q130" s="153"/>
      <c r="R130" s="153"/>
      <c r="S130" s="153"/>
      <c r="T130" s="153"/>
      <c r="U130" s="153"/>
      <c r="V130" s="153"/>
      <c r="W130" s="153"/>
      <c r="X130" s="153"/>
      <c r="Y130" s="153"/>
      <c r="Z130" s="153"/>
      <c r="AA130" s="153"/>
    </row>
    <row r="131" spans="1:27" ht="11.25" customHeight="1" x14ac:dyDescent="0.2">
      <c r="A131" s="153"/>
      <c r="B131" s="154"/>
      <c r="C131" s="155"/>
      <c r="D131" s="156"/>
      <c r="E131" s="153"/>
      <c r="F131" s="156"/>
      <c r="G131" s="153"/>
      <c r="H131" s="153"/>
      <c r="I131" s="155"/>
      <c r="J131" s="153"/>
      <c r="K131" s="153"/>
      <c r="L131" s="153"/>
      <c r="M131" s="153"/>
      <c r="N131" s="153"/>
      <c r="O131" s="153"/>
      <c r="P131" s="153"/>
      <c r="Q131" s="153"/>
      <c r="R131" s="153"/>
      <c r="S131" s="153"/>
      <c r="T131" s="153"/>
      <c r="U131" s="153"/>
      <c r="V131" s="153"/>
      <c r="W131" s="153"/>
      <c r="X131" s="153"/>
      <c r="Y131" s="153"/>
      <c r="Z131" s="153"/>
      <c r="AA131" s="153"/>
    </row>
    <row r="132" spans="1:27" ht="11.25" customHeight="1" x14ac:dyDescent="0.2">
      <c r="A132" s="153"/>
      <c r="B132" s="154"/>
      <c r="C132" s="155"/>
      <c r="D132" s="156"/>
      <c r="E132" s="153"/>
      <c r="F132" s="156"/>
      <c r="G132" s="153"/>
      <c r="H132" s="153"/>
      <c r="I132" s="155"/>
      <c r="J132" s="153"/>
      <c r="K132" s="153"/>
      <c r="L132" s="153"/>
      <c r="M132" s="153"/>
      <c r="N132" s="153"/>
      <c r="O132" s="153"/>
      <c r="P132" s="153"/>
      <c r="Q132" s="153"/>
      <c r="R132" s="153"/>
      <c r="S132" s="153"/>
      <c r="T132" s="153"/>
      <c r="U132" s="153"/>
      <c r="V132" s="153"/>
      <c r="W132" s="153"/>
      <c r="X132" s="153"/>
      <c r="Y132" s="153"/>
      <c r="Z132" s="153"/>
      <c r="AA132" s="153"/>
    </row>
    <row r="133" spans="1:27" ht="11.25" customHeight="1" x14ac:dyDescent="0.2">
      <c r="A133" s="153"/>
      <c r="B133" s="154"/>
      <c r="C133" s="155"/>
      <c r="D133" s="156"/>
      <c r="E133" s="153"/>
      <c r="F133" s="156"/>
      <c r="G133" s="153"/>
      <c r="H133" s="153"/>
      <c r="I133" s="155"/>
      <c r="J133" s="153"/>
      <c r="K133" s="153"/>
      <c r="L133" s="153"/>
      <c r="M133" s="153"/>
      <c r="N133" s="153"/>
      <c r="O133" s="153"/>
      <c r="P133" s="153"/>
      <c r="Q133" s="153"/>
      <c r="R133" s="153"/>
      <c r="S133" s="153"/>
      <c r="T133" s="153"/>
      <c r="U133" s="153"/>
      <c r="V133" s="153"/>
      <c r="W133" s="153"/>
      <c r="X133" s="153"/>
      <c r="Y133" s="153"/>
      <c r="Z133" s="153"/>
      <c r="AA133" s="153"/>
    </row>
    <row r="134" spans="1:27" ht="11.25" customHeight="1" x14ac:dyDescent="0.2">
      <c r="A134" s="153"/>
      <c r="B134" s="154"/>
      <c r="C134" s="155"/>
      <c r="D134" s="156"/>
      <c r="E134" s="153"/>
      <c r="F134" s="156"/>
      <c r="G134" s="153"/>
      <c r="H134" s="153"/>
      <c r="I134" s="155"/>
      <c r="J134" s="153"/>
      <c r="K134" s="153"/>
      <c r="L134" s="153"/>
      <c r="M134" s="153"/>
      <c r="N134" s="153"/>
      <c r="O134" s="153"/>
      <c r="P134" s="153"/>
      <c r="Q134" s="153"/>
      <c r="R134" s="153"/>
      <c r="S134" s="153"/>
      <c r="T134" s="153"/>
      <c r="U134" s="153"/>
      <c r="V134" s="153"/>
      <c r="W134" s="153"/>
      <c r="X134" s="153"/>
      <c r="Y134" s="153"/>
      <c r="Z134" s="153"/>
      <c r="AA134" s="153"/>
    </row>
    <row r="135" spans="1:27" ht="11.25" customHeight="1" x14ac:dyDescent="0.2">
      <c r="A135" s="153"/>
      <c r="B135" s="154"/>
      <c r="C135" s="155"/>
      <c r="D135" s="156"/>
      <c r="E135" s="153"/>
      <c r="F135" s="156"/>
      <c r="G135" s="153"/>
      <c r="H135" s="153"/>
      <c r="I135" s="155"/>
      <c r="J135" s="153"/>
      <c r="K135" s="153"/>
      <c r="L135" s="153"/>
      <c r="M135" s="153"/>
      <c r="N135" s="153"/>
      <c r="O135" s="153"/>
      <c r="P135" s="153"/>
      <c r="Q135" s="153"/>
      <c r="R135" s="153"/>
      <c r="S135" s="153"/>
      <c r="T135" s="153"/>
      <c r="U135" s="153"/>
      <c r="V135" s="153"/>
      <c r="W135" s="153"/>
      <c r="X135" s="153"/>
      <c r="Y135" s="153"/>
      <c r="Z135" s="153"/>
      <c r="AA135" s="153"/>
    </row>
    <row r="136" spans="1:27" ht="11.25" customHeight="1" x14ac:dyDescent="0.2">
      <c r="A136" s="153"/>
      <c r="B136" s="154"/>
      <c r="C136" s="155"/>
      <c r="D136" s="156"/>
      <c r="E136" s="153"/>
      <c r="F136" s="156"/>
      <c r="G136" s="153"/>
      <c r="H136" s="153"/>
      <c r="I136" s="155"/>
      <c r="J136" s="153"/>
      <c r="K136" s="153"/>
      <c r="L136" s="153"/>
      <c r="M136" s="153"/>
      <c r="N136" s="153"/>
      <c r="O136" s="153"/>
      <c r="P136" s="153"/>
      <c r="Q136" s="153"/>
      <c r="R136" s="153"/>
      <c r="S136" s="153"/>
      <c r="T136" s="153"/>
      <c r="U136" s="153"/>
      <c r="V136" s="153"/>
      <c r="W136" s="153"/>
      <c r="X136" s="153"/>
      <c r="Y136" s="153"/>
      <c r="Z136" s="153"/>
      <c r="AA136" s="153"/>
    </row>
    <row r="137" spans="1:27" ht="11.25" customHeight="1" x14ac:dyDescent="0.2">
      <c r="A137" s="153"/>
      <c r="B137" s="154"/>
      <c r="C137" s="155"/>
      <c r="D137" s="156"/>
      <c r="E137" s="153"/>
      <c r="F137" s="156"/>
      <c r="G137" s="153"/>
      <c r="H137" s="153"/>
      <c r="I137" s="155"/>
      <c r="J137" s="153"/>
      <c r="K137" s="153"/>
      <c r="L137" s="153"/>
      <c r="M137" s="153"/>
      <c r="N137" s="153"/>
      <c r="O137" s="153"/>
      <c r="P137" s="153"/>
      <c r="Q137" s="153"/>
      <c r="R137" s="153"/>
      <c r="S137" s="153"/>
      <c r="T137" s="153"/>
      <c r="U137" s="153"/>
      <c r="V137" s="153"/>
      <c r="W137" s="153"/>
      <c r="X137" s="153"/>
      <c r="Y137" s="153"/>
      <c r="Z137" s="153"/>
      <c r="AA137" s="153"/>
    </row>
    <row r="138" spans="1:27" ht="11.25" customHeight="1" x14ac:dyDescent="0.2">
      <c r="A138" s="153"/>
      <c r="B138" s="154"/>
      <c r="C138" s="155"/>
      <c r="D138" s="156"/>
      <c r="E138" s="153"/>
      <c r="F138" s="156"/>
      <c r="G138" s="153"/>
      <c r="H138" s="153"/>
      <c r="I138" s="155"/>
      <c r="J138" s="153"/>
      <c r="K138" s="153"/>
      <c r="L138" s="153"/>
      <c r="M138" s="153"/>
      <c r="N138" s="153"/>
      <c r="O138" s="153"/>
      <c r="P138" s="153"/>
      <c r="Q138" s="153"/>
      <c r="R138" s="153"/>
      <c r="S138" s="153"/>
      <c r="T138" s="153"/>
      <c r="U138" s="153"/>
      <c r="V138" s="153"/>
      <c r="W138" s="153"/>
      <c r="X138" s="153"/>
      <c r="Y138" s="153"/>
      <c r="Z138" s="153"/>
      <c r="AA138" s="153"/>
    </row>
    <row r="139" spans="1:27" ht="11.25" customHeight="1" x14ac:dyDescent="0.2">
      <c r="A139" s="153"/>
      <c r="B139" s="154"/>
      <c r="C139" s="155"/>
      <c r="D139" s="156"/>
      <c r="E139" s="153"/>
      <c r="F139" s="156"/>
      <c r="G139" s="153"/>
      <c r="H139" s="153"/>
      <c r="I139" s="155"/>
      <c r="J139" s="153"/>
      <c r="K139" s="153"/>
      <c r="L139" s="153"/>
      <c r="M139" s="153"/>
      <c r="N139" s="153"/>
      <c r="O139" s="153"/>
      <c r="P139" s="153"/>
      <c r="Q139" s="153"/>
      <c r="R139" s="153"/>
      <c r="S139" s="153"/>
      <c r="T139" s="153"/>
      <c r="U139" s="153"/>
      <c r="V139" s="153"/>
      <c r="W139" s="153"/>
      <c r="X139" s="153"/>
      <c r="Y139" s="153"/>
      <c r="Z139" s="153"/>
      <c r="AA139" s="153"/>
    </row>
    <row r="140" spans="1:27" ht="11.25" customHeight="1" x14ac:dyDescent="0.2">
      <c r="A140" s="153"/>
      <c r="B140" s="154"/>
      <c r="C140" s="155"/>
      <c r="D140" s="156"/>
      <c r="E140" s="153"/>
      <c r="F140" s="156"/>
      <c r="G140" s="153"/>
      <c r="H140" s="153"/>
      <c r="I140" s="155"/>
      <c r="J140" s="153"/>
      <c r="K140" s="153"/>
      <c r="L140" s="153"/>
      <c r="M140" s="153"/>
      <c r="N140" s="153"/>
      <c r="O140" s="153"/>
      <c r="P140" s="153"/>
      <c r="Q140" s="153"/>
      <c r="R140" s="153"/>
      <c r="S140" s="153"/>
      <c r="T140" s="153"/>
      <c r="U140" s="153"/>
      <c r="V140" s="153"/>
      <c r="W140" s="153"/>
      <c r="X140" s="153"/>
      <c r="Y140" s="153"/>
      <c r="Z140" s="153"/>
      <c r="AA140" s="153"/>
    </row>
    <row r="141" spans="1:27" ht="11.25" customHeight="1" x14ac:dyDescent="0.2">
      <c r="A141" s="153"/>
      <c r="B141" s="154"/>
      <c r="C141" s="155"/>
      <c r="D141" s="156"/>
      <c r="E141" s="153"/>
      <c r="F141" s="156"/>
      <c r="G141" s="153"/>
      <c r="H141" s="153"/>
      <c r="I141" s="155"/>
      <c r="J141" s="153"/>
      <c r="K141" s="153"/>
      <c r="L141" s="153"/>
      <c r="M141" s="153"/>
      <c r="N141" s="153"/>
      <c r="O141" s="153"/>
      <c r="P141" s="153"/>
      <c r="Q141" s="153"/>
      <c r="R141" s="153"/>
      <c r="S141" s="153"/>
      <c r="T141" s="153"/>
      <c r="U141" s="153"/>
      <c r="V141" s="153"/>
      <c r="W141" s="153"/>
      <c r="X141" s="153"/>
      <c r="Y141" s="153"/>
      <c r="Z141" s="153"/>
      <c r="AA141" s="153"/>
    </row>
    <row r="142" spans="1:27" ht="11.25" customHeight="1" x14ac:dyDescent="0.2">
      <c r="A142" s="153"/>
      <c r="B142" s="154"/>
      <c r="C142" s="155"/>
      <c r="D142" s="156"/>
      <c r="E142" s="153"/>
      <c r="F142" s="156"/>
      <c r="G142" s="153"/>
      <c r="H142" s="153"/>
      <c r="I142" s="155"/>
      <c r="J142" s="153"/>
      <c r="K142" s="153"/>
      <c r="L142" s="153"/>
      <c r="M142" s="153"/>
      <c r="N142" s="153"/>
      <c r="O142" s="153"/>
      <c r="P142" s="153"/>
      <c r="Q142" s="153"/>
      <c r="R142" s="153"/>
      <c r="S142" s="153"/>
      <c r="T142" s="153"/>
      <c r="U142" s="153"/>
      <c r="V142" s="153"/>
      <c r="W142" s="153"/>
      <c r="X142" s="153"/>
      <c r="Y142" s="153"/>
      <c r="Z142" s="153"/>
      <c r="AA142" s="153"/>
    </row>
    <row r="143" spans="1:27" ht="11.25" customHeight="1" x14ac:dyDescent="0.2">
      <c r="A143" s="153"/>
      <c r="B143" s="154"/>
      <c r="C143" s="155"/>
      <c r="D143" s="156"/>
      <c r="E143" s="153"/>
      <c r="F143" s="156"/>
      <c r="G143" s="153"/>
      <c r="H143" s="153"/>
      <c r="I143" s="155"/>
      <c r="J143" s="153"/>
      <c r="K143" s="153"/>
      <c r="L143" s="153"/>
      <c r="M143" s="153"/>
      <c r="N143" s="153"/>
      <c r="O143" s="153"/>
      <c r="P143" s="153"/>
      <c r="Q143" s="153"/>
      <c r="R143" s="153"/>
      <c r="S143" s="153"/>
      <c r="T143" s="153"/>
      <c r="U143" s="153"/>
      <c r="V143" s="153"/>
      <c r="W143" s="153"/>
      <c r="X143" s="153"/>
      <c r="Y143" s="153"/>
      <c r="Z143" s="153"/>
      <c r="AA143" s="153"/>
    </row>
    <row r="144" spans="1:27" ht="11.25" customHeight="1" x14ac:dyDescent="0.2">
      <c r="A144" s="153"/>
      <c r="B144" s="154"/>
      <c r="C144" s="155"/>
      <c r="D144" s="156"/>
      <c r="E144" s="153"/>
      <c r="F144" s="156"/>
      <c r="G144" s="153"/>
      <c r="H144" s="153"/>
      <c r="I144" s="155"/>
      <c r="J144" s="153"/>
      <c r="K144" s="153"/>
      <c r="L144" s="153"/>
      <c r="M144" s="153"/>
      <c r="N144" s="153"/>
      <c r="O144" s="153"/>
      <c r="P144" s="153"/>
      <c r="Q144" s="153"/>
      <c r="R144" s="153"/>
      <c r="S144" s="153"/>
      <c r="T144" s="153"/>
      <c r="U144" s="153"/>
      <c r="V144" s="153"/>
      <c r="W144" s="153"/>
      <c r="X144" s="153"/>
      <c r="Y144" s="153"/>
      <c r="Z144" s="153"/>
      <c r="AA144" s="153"/>
    </row>
    <row r="145" spans="1:27" ht="11.25" customHeight="1" x14ac:dyDescent="0.2">
      <c r="A145" s="153"/>
      <c r="B145" s="154"/>
      <c r="C145" s="155"/>
      <c r="D145" s="156"/>
      <c r="E145" s="153"/>
      <c r="F145" s="156"/>
      <c r="G145" s="153"/>
      <c r="H145" s="153"/>
      <c r="I145" s="155"/>
      <c r="J145" s="153"/>
      <c r="K145" s="153"/>
      <c r="L145" s="153"/>
      <c r="M145" s="153"/>
      <c r="N145" s="153"/>
      <c r="O145" s="153"/>
      <c r="P145" s="153"/>
      <c r="Q145" s="153"/>
      <c r="R145" s="153"/>
      <c r="S145" s="153"/>
      <c r="T145" s="153"/>
      <c r="U145" s="153"/>
      <c r="V145" s="153"/>
      <c r="W145" s="153"/>
      <c r="X145" s="153"/>
      <c r="Y145" s="153"/>
      <c r="Z145" s="153"/>
      <c r="AA145" s="153"/>
    </row>
    <row r="146" spans="1:27" ht="11.25" customHeight="1" x14ac:dyDescent="0.2">
      <c r="A146" s="153"/>
      <c r="B146" s="154"/>
      <c r="C146" s="155"/>
      <c r="D146" s="156"/>
      <c r="E146" s="153"/>
      <c r="F146" s="156"/>
      <c r="G146" s="153"/>
      <c r="H146" s="153"/>
      <c r="I146" s="155"/>
      <c r="J146" s="153"/>
      <c r="K146" s="153"/>
      <c r="L146" s="153"/>
      <c r="M146" s="153"/>
      <c r="N146" s="153"/>
      <c r="O146" s="153"/>
      <c r="P146" s="153"/>
      <c r="Q146" s="153"/>
      <c r="R146" s="153"/>
      <c r="S146" s="153"/>
      <c r="T146" s="153"/>
      <c r="U146" s="153"/>
      <c r="V146" s="153"/>
      <c r="W146" s="153"/>
      <c r="X146" s="153"/>
      <c r="Y146" s="153"/>
      <c r="Z146" s="153"/>
      <c r="AA146" s="153"/>
    </row>
    <row r="147" spans="1:27" ht="11.25" customHeight="1" x14ac:dyDescent="0.2">
      <c r="A147" s="153"/>
      <c r="B147" s="154"/>
      <c r="C147" s="155"/>
      <c r="D147" s="156"/>
      <c r="E147" s="153"/>
      <c r="F147" s="156"/>
      <c r="G147" s="153"/>
      <c r="H147" s="153"/>
      <c r="I147" s="155"/>
      <c r="J147" s="153"/>
      <c r="K147" s="153"/>
      <c r="L147" s="153"/>
      <c r="M147" s="153"/>
      <c r="N147" s="153"/>
      <c r="O147" s="153"/>
      <c r="P147" s="153"/>
      <c r="Q147" s="153"/>
      <c r="R147" s="153"/>
      <c r="S147" s="153"/>
      <c r="T147" s="153"/>
      <c r="U147" s="153"/>
      <c r="V147" s="153"/>
      <c r="W147" s="153"/>
      <c r="X147" s="153"/>
      <c r="Y147" s="153"/>
      <c r="Z147" s="153"/>
      <c r="AA147" s="153"/>
    </row>
    <row r="148" spans="1:27" ht="11.25" customHeight="1" x14ac:dyDescent="0.2">
      <c r="A148" s="153"/>
      <c r="B148" s="154"/>
      <c r="C148" s="155"/>
      <c r="D148" s="156"/>
      <c r="E148" s="153"/>
      <c r="F148" s="156"/>
      <c r="G148" s="153"/>
      <c r="H148" s="153"/>
      <c r="I148" s="155"/>
      <c r="J148" s="153"/>
      <c r="K148" s="153"/>
      <c r="L148" s="153"/>
      <c r="M148" s="153"/>
      <c r="N148" s="153"/>
      <c r="O148" s="153"/>
      <c r="P148" s="153"/>
      <c r="Q148" s="153"/>
      <c r="R148" s="153"/>
      <c r="S148" s="153"/>
      <c r="T148" s="153"/>
      <c r="U148" s="153"/>
      <c r="V148" s="153"/>
      <c r="W148" s="153"/>
      <c r="X148" s="153"/>
      <c r="Y148" s="153"/>
      <c r="Z148" s="153"/>
      <c r="AA148" s="153"/>
    </row>
    <row r="149" spans="1:27" ht="11.25" customHeight="1" x14ac:dyDescent="0.2">
      <c r="A149" s="153"/>
      <c r="B149" s="154"/>
      <c r="C149" s="155"/>
      <c r="D149" s="156"/>
      <c r="E149" s="153"/>
      <c r="F149" s="156"/>
      <c r="G149" s="153"/>
      <c r="H149" s="153"/>
      <c r="I149" s="155"/>
      <c r="J149" s="153"/>
      <c r="K149" s="153"/>
      <c r="L149" s="153"/>
      <c r="M149" s="153"/>
      <c r="N149" s="153"/>
      <c r="O149" s="153"/>
      <c r="P149" s="153"/>
      <c r="Q149" s="153"/>
      <c r="R149" s="153"/>
      <c r="S149" s="153"/>
      <c r="T149" s="153"/>
      <c r="U149" s="153"/>
      <c r="V149" s="153"/>
      <c r="W149" s="153"/>
      <c r="X149" s="153"/>
      <c r="Y149" s="153"/>
      <c r="Z149" s="153"/>
      <c r="AA149" s="153"/>
    </row>
    <row r="150" spans="1:27" ht="11.25" customHeight="1" x14ac:dyDescent="0.2">
      <c r="A150" s="153"/>
      <c r="B150" s="154"/>
      <c r="C150" s="155"/>
      <c r="D150" s="156"/>
      <c r="E150" s="153"/>
      <c r="F150" s="156"/>
      <c r="G150" s="153"/>
      <c r="H150" s="153"/>
      <c r="I150" s="155"/>
      <c r="J150" s="153"/>
      <c r="K150" s="153"/>
      <c r="L150" s="153"/>
      <c r="M150" s="153"/>
      <c r="N150" s="153"/>
      <c r="O150" s="153"/>
      <c r="P150" s="153"/>
      <c r="Q150" s="153"/>
      <c r="R150" s="153"/>
      <c r="S150" s="153"/>
      <c r="T150" s="153"/>
      <c r="U150" s="153"/>
      <c r="V150" s="153"/>
      <c r="W150" s="153"/>
      <c r="X150" s="153"/>
      <c r="Y150" s="153"/>
      <c r="Z150" s="153"/>
      <c r="AA150" s="153"/>
    </row>
    <row r="151" spans="1:27" ht="11.25" customHeight="1" x14ac:dyDescent="0.2">
      <c r="A151" s="153"/>
      <c r="B151" s="154"/>
      <c r="C151" s="155"/>
      <c r="D151" s="156"/>
      <c r="E151" s="153"/>
      <c r="F151" s="156"/>
      <c r="G151" s="153"/>
      <c r="H151" s="153"/>
      <c r="I151" s="155"/>
      <c r="J151" s="153"/>
      <c r="K151" s="153"/>
      <c r="L151" s="153"/>
      <c r="M151" s="153"/>
      <c r="N151" s="153"/>
      <c r="O151" s="153"/>
      <c r="P151" s="153"/>
      <c r="Q151" s="153"/>
      <c r="R151" s="153"/>
      <c r="S151" s="153"/>
      <c r="T151" s="153"/>
      <c r="U151" s="153"/>
      <c r="V151" s="153"/>
      <c r="W151" s="153"/>
      <c r="X151" s="153"/>
      <c r="Y151" s="153"/>
      <c r="Z151" s="153"/>
      <c r="AA151" s="153"/>
    </row>
    <row r="152" spans="1:27" ht="11.25" customHeight="1" x14ac:dyDescent="0.2">
      <c r="A152" s="153"/>
      <c r="B152" s="154"/>
      <c r="C152" s="155"/>
      <c r="D152" s="156"/>
      <c r="E152" s="153"/>
      <c r="F152" s="156"/>
      <c r="G152" s="153"/>
      <c r="H152" s="153"/>
      <c r="I152" s="155"/>
      <c r="J152" s="153"/>
      <c r="K152" s="153"/>
      <c r="L152" s="153"/>
      <c r="M152" s="153"/>
      <c r="N152" s="153"/>
      <c r="O152" s="153"/>
      <c r="P152" s="153"/>
      <c r="Q152" s="153"/>
      <c r="R152" s="153"/>
      <c r="S152" s="153"/>
      <c r="T152" s="153"/>
      <c r="U152" s="153"/>
      <c r="V152" s="153"/>
      <c r="W152" s="153"/>
      <c r="X152" s="153"/>
      <c r="Y152" s="153"/>
      <c r="Z152" s="153"/>
      <c r="AA152" s="153"/>
    </row>
    <row r="153" spans="1:27" ht="11.25" customHeight="1" x14ac:dyDescent="0.2">
      <c r="A153" s="153"/>
      <c r="B153" s="154"/>
      <c r="C153" s="155"/>
      <c r="D153" s="156"/>
      <c r="E153" s="153"/>
      <c r="F153" s="156"/>
      <c r="G153" s="153"/>
      <c r="H153" s="153"/>
      <c r="I153" s="155"/>
      <c r="J153" s="153"/>
      <c r="K153" s="153"/>
      <c r="L153" s="153"/>
      <c r="M153" s="153"/>
      <c r="N153" s="153"/>
      <c r="O153" s="153"/>
      <c r="P153" s="153"/>
      <c r="Q153" s="153"/>
      <c r="R153" s="153"/>
      <c r="S153" s="153"/>
      <c r="T153" s="153"/>
      <c r="U153" s="153"/>
      <c r="V153" s="153"/>
      <c r="W153" s="153"/>
      <c r="X153" s="153"/>
      <c r="Y153" s="153"/>
      <c r="Z153" s="153"/>
      <c r="AA153" s="153"/>
    </row>
    <row r="154" spans="1:27" ht="11.25" customHeight="1" x14ac:dyDescent="0.2">
      <c r="A154" s="153"/>
      <c r="B154" s="154"/>
      <c r="C154" s="155"/>
      <c r="D154" s="156"/>
      <c r="E154" s="153"/>
      <c r="F154" s="156"/>
      <c r="G154" s="153"/>
      <c r="H154" s="153"/>
      <c r="I154" s="155"/>
      <c r="J154" s="153"/>
      <c r="K154" s="153"/>
      <c r="L154" s="153"/>
      <c r="M154" s="153"/>
      <c r="N154" s="153"/>
      <c r="O154" s="153"/>
      <c r="P154" s="153"/>
      <c r="Q154" s="153"/>
      <c r="R154" s="153"/>
      <c r="S154" s="153"/>
      <c r="T154" s="153"/>
      <c r="U154" s="153"/>
      <c r="V154" s="153"/>
      <c r="W154" s="153"/>
      <c r="X154" s="153"/>
      <c r="Y154" s="153"/>
      <c r="Z154" s="153"/>
      <c r="AA154" s="153"/>
    </row>
    <row r="155" spans="1:27" ht="11.25" customHeight="1" x14ac:dyDescent="0.2">
      <c r="A155" s="153"/>
      <c r="B155" s="154"/>
      <c r="C155" s="155"/>
      <c r="D155" s="156"/>
      <c r="E155" s="153"/>
      <c r="F155" s="156"/>
      <c r="G155" s="153"/>
      <c r="H155" s="153"/>
      <c r="I155" s="155"/>
      <c r="J155" s="153"/>
      <c r="K155" s="153"/>
      <c r="L155" s="153"/>
      <c r="M155" s="153"/>
      <c r="N155" s="153"/>
      <c r="O155" s="153"/>
      <c r="P155" s="153"/>
      <c r="Q155" s="153"/>
      <c r="R155" s="153"/>
      <c r="S155" s="153"/>
      <c r="T155" s="153"/>
      <c r="U155" s="153"/>
      <c r="V155" s="153"/>
      <c r="W155" s="153"/>
      <c r="X155" s="153"/>
      <c r="Y155" s="153"/>
      <c r="Z155" s="153"/>
      <c r="AA155" s="153"/>
    </row>
    <row r="156" spans="1:27" ht="11.25" customHeight="1" x14ac:dyDescent="0.2">
      <c r="A156" s="153"/>
      <c r="B156" s="154"/>
      <c r="C156" s="155"/>
      <c r="D156" s="156"/>
      <c r="E156" s="153"/>
      <c r="F156" s="156"/>
      <c r="G156" s="153"/>
      <c r="H156" s="153"/>
      <c r="I156" s="155"/>
      <c r="J156" s="153"/>
      <c r="K156" s="153"/>
      <c r="L156" s="153"/>
      <c r="M156" s="153"/>
      <c r="N156" s="153"/>
      <c r="O156" s="153"/>
      <c r="P156" s="153"/>
      <c r="Q156" s="153"/>
      <c r="R156" s="153"/>
      <c r="S156" s="153"/>
      <c r="T156" s="153"/>
      <c r="U156" s="153"/>
      <c r="V156" s="153"/>
      <c r="W156" s="153"/>
      <c r="X156" s="153"/>
      <c r="Y156" s="153"/>
      <c r="Z156" s="153"/>
      <c r="AA156" s="153"/>
    </row>
    <row r="157" spans="1:27" ht="11.25" customHeight="1" x14ac:dyDescent="0.2">
      <c r="A157" s="153"/>
      <c r="B157" s="154"/>
      <c r="C157" s="155"/>
      <c r="D157" s="156"/>
      <c r="E157" s="153"/>
      <c r="F157" s="156"/>
      <c r="G157" s="153"/>
      <c r="H157" s="153"/>
      <c r="I157" s="155"/>
      <c r="J157" s="153"/>
      <c r="K157" s="153"/>
      <c r="L157" s="153"/>
      <c r="M157" s="153"/>
      <c r="N157" s="153"/>
      <c r="O157" s="153"/>
      <c r="P157" s="153"/>
      <c r="Q157" s="153"/>
      <c r="R157" s="153"/>
      <c r="S157" s="153"/>
      <c r="T157" s="153"/>
      <c r="U157" s="153"/>
      <c r="V157" s="153"/>
      <c r="W157" s="153"/>
      <c r="X157" s="153"/>
      <c r="Y157" s="153"/>
      <c r="Z157" s="153"/>
      <c r="AA157" s="153"/>
    </row>
    <row r="158" spans="1:27" ht="11.25" customHeight="1" x14ac:dyDescent="0.2">
      <c r="A158" s="153"/>
      <c r="B158" s="154"/>
      <c r="C158" s="155"/>
      <c r="D158" s="156"/>
      <c r="E158" s="153"/>
      <c r="F158" s="156"/>
      <c r="G158" s="153"/>
      <c r="H158" s="153"/>
      <c r="I158" s="155"/>
      <c r="J158" s="153"/>
      <c r="K158" s="153"/>
      <c r="L158" s="153"/>
      <c r="M158" s="153"/>
      <c r="N158" s="153"/>
      <c r="O158" s="153"/>
      <c r="P158" s="153"/>
      <c r="Q158" s="153"/>
      <c r="R158" s="153"/>
      <c r="S158" s="153"/>
      <c r="T158" s="153"/>
      <c r="U158" s="153"/>
      <c r="V158" s="153"/>
      <c r="W158" s="153"/>
      <c r="X158" s="153"/>
      <c r="Y158" s="153"/>
      <c r="Z158" s="153"/>
      <c r="AA158" s="153"/>
    </row>
    <row r="159" spans="1:27" ht="11.25" customHeight="1" x14ac:dyDescent="0.2">
      <c r="A159" s="153"/>
      <c r="B159" s="154"/>
      <c r="C159" s="155"/>
      <c r="D159" s="156"/>
      <c r="E159" s="153"/>
      <c r="F159" s="156"/>
      <c r="G159" s="153"/>
      <c r="H159" s="153"/>
      <c r="I159" s="155"/>
      <c r="J159" s="153"/>
      <c r="K159" s="153"/>
      <c r="L159" s="153"/>
      <c r="M159" s="153"/>
      <c r="N159" s="153"/>
      <c r="O159" s="153"/>
      <c r="P159" s="153"/>
      <c r="Q159" s="153"/>
      <c r="R159" s="153"/>
      <c r="S159" s="153"/>
      <c r="T159" s="153"/>
      <c r="U159" s="153"/>
      <c r="V159" s="153"/>
      <c r="W159" s="153"/>
      <c r="X159" s="153"/>
      <c r="Y159" s="153"/>
      <c r="Z159" s="153"/>
      <c r="AA159" s="153"/>
    </row>
    <row r="160" spans="1:27" ht="11.25" customHeight="1" x14ac:dyDescent="0.2">
      <c r="A160" s="153"/>
      <c r="B160" s="154"/>
      <c r="C160" s="155"/>
      <c r="D160" s="156"/>
      <c r="E160" s="153"/>
      <c r="F160" s="156"/>
      <c r="G160" s="153"/>
      <c r="H160" s="153"/>
      <c r="I160" s="155"/>
      <c r="J160" s="153"/>
      <c r="K160" s="153"/>
      <c r="L160" s="153"/>
      <c r="M160" s="153"/>
      <c r="N160" s="153"/>
      <c r="O160" s="153"/>
      <c r="P160" s="153"/>
      <c r="Q160" s="153"/>
      <c r="R160" s="153"/>
      <c r="S160" s="153"/>
      <c r="T160" s="153"/>
      <c r="U160" s="153"/>
      <c r="V160" s="153"/>
      <c r="W160" s="153"/>
      <c r="X160" s="153"/>
      <c r="Y160" s="153"/>
      <c r="Z160" s="153"/>
      <c r="AA160" s="153"/>
    </row>
    <row r="161" spans="1:27" ht="11.25" customHeight="1" x14ac:dyDescent="0.2">
      <c r="A161" s="153"/>
      <c r="B161" s="154"/>
      <c r="C161" s="155"/>
      <c r="D161" s="156"/>
      <c r="E161" s="153"/>
      <c r="F161" s="156"/>
      <c r="G161" s="153"/>
      <c r="H161" s="153"/>
      <c r="I161" s="155"/>
      <c r="J161" s="153"/>
      <c r="K161" s="153"/>
      <c r="L161" s="153"/>
      <c r="M161" s="153"/>
      <c r="N161" s="153"/>
      <c r="O161" s="153"/>
      <c r="P161" s="153"/>
      <c r="Q161" s="153"/>
      <c r="R161" s="153"/>
      <c r="S161" s="153"/>
      <c r="T161" s="153"/>
      <c r="U161" s="153"/>
      <c r="V161" s="153"/>
      <c r="W161" s="153"/>
      <c r="X161" s="153"/>
      <c r="Y161" s="153"/>
      <c r="Z161" s="153"/>
      <c r="AA161" s="153"/>
    </row>
    <row r="162" spans="1:27" ht="11.25" customHeight="1" x14ac:dyDescent="0.2">
      <c r="A162" s="153"/>
      <c r="B162" s="154"/>
      <c r="C162" s="155"/>
      <c r="D162" s="156"/>
      <c r="E162" s="153"/>
      <c r="F162" s="156"/>
      <c r="G162" s="153"/>
      <c r="H162" s="153"/>
      <c r="I162" s="155"/>
      <c r="J162" s="153"/>
      <c r="K162" s="153"/>
      <c r="L162" s="153"/>
      <c r="M162" s="153"/>
      <c r="N162" s="153"/>
      <c r="O162" s="153"/>
      <c r="P162" s="153"/>
      <c r="Q162" s="153"/>
      <c r="R162" s="153"/>
      <c r="S162" s="153"/>
      <c r="T162" s="153"/>
      <c r="U162" s="153"/>
      <c r="V162" s="153"/>
      <c r="W162" s="153"/>
      <c r="X162" s="153"/>
      <c r="Y162" s="153"/>
      <c r="Z162" s="153"/>
      <c r="AA162" s="153"/>
    </row>
    <row r="163" spans="1:27" ht="11.25" customHeight="1" x14ac:dyDescent="0.2">
      <c r="A163" s="153"/>
      <c r="B163" s="154"/>
      <c r="C163" s="155"/>
      <c r="D163" s="156"/>
      <c r="E163" s="153"/>
      <c r="F163" s="156"/>
      <c r="G163" s="153"/>
      <c r="H163" s="153"/>
      <c r="I163" s="155"/>
      <c r="J163" s="153"/>
      <c r="K163" s="153"/>
      <c r="L163" s="153"/>
      <c r="M163" s="153"/>
      <c r="N163" s="153"/>
      <c r="O163" s="153"/>
      <c r="P163" s="153"/>
      <c r="Q163" s="153"/>
      <c r="R163" s="153"/>
      <c r="S163" s="153"/>
      <c r="T163" s="153"/>
      <c r="U163" s="153"/>
      <c r="V163" s="153"/>
      <c r="W163" s="153"/>
      <c r="X163" s="153"/>
      <c r="Y163" s="153"/>
      <c r="Z163" s="153"/>
      <c r="AA163" s="153"/>
    </row>
    <row r="164" spans="1:27" ht="11.25" customHeight="1" x14ac:dyDescent="0.2">
      <c r="A164" s="153"/>
      <c r="B164" s="154"/>
      <c r="C164" s="155"/>
      <c r="D164" s="156"/>
      <c r="E164" s="153"/>
      <c r="F164" s="156"/>
      <c r="G164" s="153"/>
      <c r="H164" s="153"/>
      <c r="I164" s="155"/>
      <c r="J164" s="153"/>
      <c r="K164" s="153"/>
      <c r="L164" s="153"/>
      <c r="M164" s="153"/>
      <c r="N164" s="153"/>
      <c r="O164" s="153"/>
      <c r="P164" s="153"/>
      <c r="Q164" s="153"/>
      <c r="R164" s="153"/>
      <c r="S164" s="153"/>
      <c r="T164" s="153"/>
      <c r="U164" s="153"/>
      <c r="V164" s="153"/>
      <c r="W164" s="153"/>
      <c r="X164" s="153"/>
      <c r="Y164" s="153"/>
      <c r="Z164" s="153"/>
      <c r="AA164" s="153"/>
    </row>
    <row r="165" spans="1:27" ht="11.25" customHeight="1" x14ac:dyDescent="0.2">
      <c r="A165" s="153"/>
      <c r="B165" s="154"/>
      <c r="C165" s="155"/>
      <c r="D165" s="156"/>
      <c r="E165" s="153"/>
      <c r="F165" s="156"/>
      <c r="G165" s="153"/>
      <c r="H165" s="153"/>
      <c r="I165" s="155"/>
      <c r="J165" s="153"/>
      <c r="K165" s="153"/>
      <c r="L165" s="153"/>
      <c r="M165" s="153"/>
      <c r="N165" s="153"/>
      <c r="O165" s="153"/>
      <c r="P165" s="153"/>
      <c r="Q165" s="153"/>
      <c r="R165" s="153"/>
      <c r="S165" s="153"/>
      <c r="T165" s="153"/>
      <c r="U165" s="153"/>
      <c r="V165" s="153"/>
      <c r="W165" s="153"/>
      <c r="X165" s="153"/>
      <c r="Y165" s="153"/>
      <c r="Z165" s="153"/>
      <c r="AA165" s="153"/>
    </row>
    <row r="166" spans="1:27" ht="11.25" customHeight="1" x14ac:dyDescent="0.2">
      <c r="A166" s="153"/>
      <c r="B166" s="154"/>
      <c r="C166" s="155"/>
      <c r="D166" s="156"/>
      <c r="E166" s="153"/>
      <c r="F166" s="156"/>
      <c r="G166" s="153"/>
      <c r="H166" s="153"/>
      <c r="I166" s="155"/>
      <c r="J166" s="153"/>
      <c r="K166" s="153"/>
      <c r="L166" s="153"/>
      <c r="M166" s="153"/>
      <c r="N166" s="153"/>
      <c r="O166" s="153"/>
      <c r="P166" s="153"/>
      <c r="Q166" s="153"/>
      <c r="R166" s="153"/>
      <c r="S166" s="153"/>
      <c r="T166" s="153"/>
      <c r="U166" s="153"/>
      <c r="V166" s="153"/>
      <c r="W166" s="153"/>
      <c r="X166" s="153"/>
      <c r="Y166" s="153"/>
      <c r="Z166" s="153"/>
      <c r="AA166" s="153"/>
    </row>
    <row r="167" spans="1:27" ht="11.25" customHeight="1" x14ac:dyDescent="0.2">
      <c r="A167" s="153"/>
      <c r="B167" s="154"/>
      <c r="C167" s="155"/>
      <c r="D167" s="156"/>
      <c r="E167" s="153"/>
      <c r="F167" s="156"/>
      <c r="G167" s="153"/>
      <c r="H167" s="153"/>
      <c r="I167" s="155"/>
      <c r="J167" s="153"/>
      <c r="K167" s="153"/>
      <c r="L167" s="153"/>
      <c r="M167" s="153"/>
      <c r="N167" s="153"/>
      <c r="O167" s="153"/>
      <c r="P167" s="153"/>
      <c r="Q167" s="153"/>
      <c r="R167" s="153"/>
      <c r="S167" s="153"/>
      <c r="T167" s="153"/>
      <c r="U167" s="153"/>
      <c r="V167" s="153"/>
      <c r="W167" s="153"/>
      <c r="X167" s="153"/>
      <c r="Y167" s="153"/>
      <c r="Z167" s="153"/>
      <c r="AA167" s="153"/>
    </row>
    <row r="168" spans="1:27" ht="11.25" customHeight="1" x14ac:dyDescent="0.2">
      <c r="A168" s="153"/>
      <c r="B168" s="154"/>
      <c r="C168" s="155"/>
      <c r="D168" s="156"/>
      <c r="E168" s="153"/>
      <c r="F168" s="156"/>
      <c r="G168" s="153"/>
      <c r="H168" s="153"/>
      <c r="I168" s="155"/>
      <c r="J168" s="153"/>
      <c r="K168" s="153"/>
      <c r="L168" s="153"/>
      <c r="M168" s="153"/>
      <c r="N168" s="153"/>
      <c r="O168" s="153"/>
      <c r="P168" s="153"/>
      <c r="Q168" s="153"/>
      <c r="R168" s="153"/>
      <c r="S168" s="153"/>
      <c r="T168" s="153"/>
      <c r="U168" s="153"/>
      <c r="V168" s="153"/>
      <c r="W168" s="153"/>
      <c r="X168" s="153"/>
      <c r="Y168" s="153"/>
      <c r="Z168" s="153"/>
      <c r="AA168" s="153"/>
    </row>
    <row r="169" spans="1:27" ht="11.25" customHeight="1" x14ac:dyDescent="0.2">
      <c r="A169" s="153"/>
      <c r="B169" s="154"/>
      <c r="C169" s="155"/>
      <c r="D169" s="156"/>
      <c r="E169" s="153"/>
      <c r="F169" s="156"/>
      <c r="G169" s="153"/>
      <c r="H169" s="153"/>
      <c r="I169" s="155"/>
      <c r="J169" s="153"/>
      <c r="K169" s="153"/>
      <c r="L169" s="153"/>
      <c r="M169" s="153"/>
      <c r="N169" s="153"/>
      <c r="O169" s="153"/>
      <c r="P169" s="153"/>
      <c r="Q169" s="153"/>
      <c r="R169" s="153"/>
      <c r="S169" s="153"/>
      <c r="T169" s="153"/>
      <c r="U169" s="153"/>
      <c r="V169" s="153"/>
      <c r="W169" s="153"/>
      <c r="X169" s="153"/>
      <c r="Y169" s="153"/>
      <c r="Z169" s="153"/>
      <c r="AA169" s="153"/>
    </row>
    <row r="170" spans="1:27" ht="11.25" customHeight="1" x14ac:dyDescent="0.2">
      <c r="A170" s="153"/>
      <c r="B170" s="154"/>
      <c r="C170" s="155"/>
      <c r="D170" s="156"/>
      <c r="E170" s="153"/>
      <c r="F170" s="156"/>
      <c r="G170" s="153"/>
      <c r="H170" s="153"/>
      <c r="I170" s="155"/>
      <c r="J170" s="153"/>
      <c r="K170" s="153"/>
      <c r="L170" s="153"/>
      <c r="M170" s="153"/>
      <c r="N170" s="153"/>
      <c r="O170" s="153"/>
      <c r="P170" s="153"/>
      <c r="Q170" s="153"/>
      <c r="R170" s="153"/>
      <c r="S170" s="153"/>
      <c r="T170" s="153"/>
      <c r="U170" s="153"/>
      <c r="V170" s="153"/>
      <c r="W170" s="153"/>
      <c r="X170" s="153"/>
      <c r="Y170" s="153"/>
      <c r="Z170" s="153"/>
      <c r="AA170" s="153"/>
    </row>
    <row r="171" spans="1:27" ht="11.25" customHeight="1" x14ac:dyDescent="0.2">
      <c r="A171" s="153"/>
      <c r="B171" s="154"/>
      <c r="C171" s="155"/>
      <c r="D171" s="156"/>
      <c r="E171" s="153"/>
      <c r="F171" s="156"/>
      <c r="G171" s="153"/>
      <c r="H171" s="153"/>
      <c r="I171" s="155"/>
      <c r="J171" s="153"/>
      <c r="K171" s="153"/>
      <c r="L171" s="153"/>
      <c r="M171" s="153"/>
      <c r="N171" s="153"/>
      <c r="O171" s="153"/>
      <c r="P171" s="153"/>
      <c r="Q171" s="153"/>
      <c r="R171" s="153"/>
      <c r="S171" s="153"/>
      <c r="T171" s="153"/>
      <c r="U171" s="153"/>
      <c r="V171" s="153"/>
      <c r="W171" s="153"/>
      <c r="X171" s="153"/>
      <c r="Y171" s="153"/>
      <c r="Z171" s="153"/>
      <c r="AA171" s="153"/>
    </row>
    <row r="172" spans="1:27" ht="11.25" customHeight="1" x14ac:dyDescent="0.2">
      <c r="A172" s="153"/>
      <c r="B172" s="154"/>
      <c r="C172" s="155"/>
      <c r="D172" s="156"/>
      <c r="E172" s="153"/>
      <c r="F172" s="156"/>
      <c r="G172" s="153"/>
      <c r="H172" s="153"/>
      <c r="I172" s="155"/>
      <c r="J172" s="153"/>
      <c r="K172" s="153"/>
      <c r="L172" s="153"/>
      <c r="M172" s="153"/>
      <c r="N172" s="153"/>
      <c r="O172" s="153"/>
      <c r="P172" s="153"/>
      <c r="Q172" s="153"/>
      <c r="R172" s="153"/>
      <c r="S172" s="153"/>
      <c r="T172" s="153"/>
      <c r="U172" s="153"/>
      <c r="V172" s="153"/>
      <c r="W172" s="153"/>
      <c r="X172" s="153"/>
      <c r="Y172" s="153"/>
      <c r="Z172" s="153"/>
      <c r="AA172" s="153"/>
    </row>
    <row r="173" spans="1:27" ht="11.25" customHeight="1" x14ac:dyDescent="0.2">
      <c r="A173" s="153"/>
      <c r="B173" s="154"/>
      <c r="C173" s="155"/>
      <c r="D173" s="156"/>
      <c r="E173" s="153"/>
      <c r="F173" s="156"/>
      <c r="G173" s="153"/>
      <c r="H173" s="153"/>
      <c r="I173" s="155"/>
      <c r="J173" s="153"/>
      <c r="K173" s="153"/>
      <c r="L173" s="153"/>
      <c r="M173" s="153"/>
      <c r="N173" s="153"/>
      <c r="O173" s="153"/>
      <c r="P173" s="153"/>
      <c r="Q173" s="153"/>
      <c r="R173" s="153"/>
      <c r="S173" s="153"/>
      <c r="T173" s="153"/>
      <c r="U173" s="153"/>
      <c r="V173" s="153"/>
      <c r="W173" s="153"/>
      <c r="X173" s="153"/>
      <c r="Y173" s="153"/>
      <c r="Z173" s="153"/>
      <c r="AA173" s="153"/>
    </row>
    <row r="174" spans="1:27" ht="11.25" customHeight="1" x14ac:dyDescent="0.2">
      <c r="A174" s="153"/>
      <c r="B174" s="154"/>
      <c r="C174" s="155"/>
      <c r="D174" s="156"/>
      <c r="E174" s="153"/>
      <c r="F174" s="156"/>
      <c r="G174" s="153"/>
      <c r="H174" s="153"/>
      <c r="I174" s="155"/>
      <c r="J174" s="153"/>
      <c r="K174" s="153"/>
      <c r="L174" s="153"/>
      <c r="M174" s="153"/>
      <c r="N174" s="153"/>
      <c r="O174" s="153"/>
      <c r="P174" s="153"/>
      <c r="Q174" s="153"/>
      <c r="R174" s="153"/>
      <c r="S174" s="153"/>
      <c r="T174" s="153"/>
      <c r="U174" s="153"/>
      <c r="V174" s="153"/>
      <c r="W174" s="153"/>
      <c r="X174" s="153"/>
      <c r="Y174" s="153"/>
      <c r="Z174" s="153"/>
      <c r="AA174" s="153"/>
    </row>
    <row r="175" spans="1:27" ht="11.25" customHeight="1" x14ac:dyDescent="0.2">
      <c r="A175" s="153"/>
      <c r="B175" s="154"/>
      <c r="C175" s="155"/>
      <c r="D175" s="156"/>
      <c r="E175" s="153"/>
      <c r="F175" s="156"/>
      <c r="G175" s="153"/>
      <c r="H175" s="153"/>
      <c r="I175" s="155"/>
      <c r="J175" s="153"/>
      <c r="K175" s="153"/>
      <c r="L175" s="153"/>
      <c r="M175" s="153"/>
      <c r="N175" s="153"/>
      <c r="O175" s="153"/>
      <c r="P175" s="153"/>
      <c r="Q175" s="153"/>
      <c r="R175" s="153"/>
      <c r="S175" s="153"/>
      <c r="T175" s="153"/>
      <c r="U175" s="153"/>
      <c r="V175" s="153"/>
      <c r="W175" s="153"/>
      <c r="X175" s="153"/>
      <c r="Y175" s="153"/>
      <c r="Z175" s="153"/>
      <c r="AA175" s="153"/>
    </row>
    <row r="176" spans="1:27" ht="11.25" customHeight="1" x14ac:dyDescent="0.2">
      <c r="A176" s="153"/>
      <c r="B176" s="154"/>
      <c r="C176" s="155"/>
      <c r="D176" s="156"/>
      <c r="E176" s="153"/>
      <c r="F176" s="156"/>
      <c r="G176" s="153"/>
      <c r="H176" s="153"/>
      <c r="I176" s="155"/>
      <c r="J176" s="153"/>
      <c r="K176" s="153"/>
      <c r="L176" s="153"/>
      <c r="M176" s="153"/>
      <c r="N176" s="153"/>
      <c r="O176" s="153"/>
      <c r="P176" s="153"/>
      <c r="Q176" s="153"/>
      <c r="R176" s="153"/>
      <c r="S176" s="153"/>
      <c r="T176" s="153"/>
      <c r="U176" s="153"/>
      <c r="V176" s="153"/>
      <c r="W176" s="153"/>
      <c r="X176" s="153"/>
      <c r="Y176" s="153"/>
      <c r="Z176" s="153"/>
      <c r="AA176" s="153"/>
    </row>
    <row r="177" spans="1:27" ht="11.25" customHeight="1" x14ac:dyDescent="0.2">
      <c r="A177" s="153"/>
      <c r="B177" s="154"/>
      <c r="C177" s="155"/>
      <c r="D177" s="156"/>
      <c r="E177" s="153"/>
      <c r="F177" s="156"/>
      <c r="G177" s="153"/>
      <c r="H177" s="153"/>
      <c r="I177" s="155"/>
      <c r="J177" s="153"/>
      <c r="K177" s="153"/>
      <c r="L177" s="153"/>
      <c r="M177" s="153"/>
      <c r="N177" s="153"/>
      <c r="O177" s="153"/>
      <c r="P177" s="153"/>
      <c r="Q177" s="153"/>
      <c r="R177" s="153"/>
      <c r="S177" s="153"/>
      <c r="T177" s="153"/>
      <c r="U177" s="153"/>
      <c r="V177" s="153"/>
      <c r="W177" s="153"/>
      <c r="X177" s="153"/>
      <c r="Y177" s="153"/>
      <c r="Z177" s="153"/>
      <c r="AA177" s="153"/>
    </row>
    <row r="178" spans="1:27" ht="11.25" customHeight="1" x14ac:dyDescent="0.2">
      <c r="A178" s="153"/>
      <c r="B178" s="154"/>
      <c r="C178" s="155"/>
      <c r="D178" s="156"/>
      <c r="E178" s="153"/>
      <c r="F178" s="156"/>
      <c r="G178" s="153"/>
      <c r="H178" s="153"/>
      <c r="I178" s="155"/>
      <c r="J178" s="153"/>
      <c r="K178" s="153"/>
      <c r="L178" s="153"/>
      <c r="M178" s="153"/>
      <c r="N178" s="153"/>
      <c r="O178" s="153"/>
      <c r="P178" s="153"/>
      <c r="Q178" s="153"/>
      <c r="R178" s="153"/>
      <c r="S178" s="153"/>
      <c r="T178" s="153"/>
      <c r="U178" s="153"/>
      <c r="V178" s="153"/>
      <c r="W178" s="153"/>
      <c r="X178" s="153"/>
      <c r="Y178" s="153"/>
      <c r="Z178" s="153"/>
      <c r="AA178" s="153"/>
    </row>
    <row r="179" spans="1:27" ht="11.25" customHeight="1" x14ac:dyDescent="0.2">
      <c r="A179" s="153"/>
      <c r="B179" s="154"/>
      <c r="C179" s="155"/>
      <c r="D179" s="156"/>
      <c r="E179" s="153"/>
      <c r="F179" s="156"/>
      <c r="G179" s="153"/>
      <c r="H179" s="153"/>
      <c r="I179" s="155"/>
      <c r="J179" s="153"/>
      <c r="K179" s="153"/>
      <c r="L179" s="153"/>
      <c r="M179" s="153"/>
      <c r="N179" s="153"/>
      <c r="O179" s="153"/>
      <c r="P179" s="153"/>
      <c r="Q179" s="153"/>
      <c r="R179" s="153"/>
      <c r="S179" s="153"/>
      <c r="T179" s="153"/>
      <c r="U179" s="153"/>
      <c r="V179" s="153"/>
      <c r="W179" s="153"/>
      <c r="X179" s="153"/>
      <c r="Y179" s="153"/>
      <c r="Z179" s="153"/>
      <c r="AA179" s="153"/>
    </row>
    <row r="180" spans="1:27" ht="11.25" customHeight="1" x14ac:dyDescent="0.2">
      <c r="A180" s="153"/>
      <c r="B180" s="154"/>
      <c r="C180" s="155"/>
      <c r="D180" s="156"/>
      <c r="E180" s="153"/>
      <c r="F180" s="156"/>
      <c r="G180" s="153"/>
      <c r="H180" s="153"/>
      <c r="I180" s="155"/>
      <c r="J180" s="153"/>
      <c r="K180" s="153"/>
      <c r="L180" s="153"/>
      <c r="M180" s="153"/>
      <c r="N180" s="153"/>
      <c r="O180" s="153"/>
      <c r="P180" s="153"/>
      <c r="Q180" s="153"/>
      <c r="R180" s="153"/>
      <c r="S180" s="153"/>
      <c r="T180" s="153"/>
      <c r="U180" s="153"/>
      <c r="V180" s="153"/>
      <c r="W180" s="153"/>
      <c r="X180" s="153"/>
      <c r="Y180" s="153"/>
      <c r="Z180" s="153"/>
      <c r="AA180" s="153"/>
    </row>
    <row r="181" spans="1:27" ht="11.25" customHeight="1" x14ac:dyDescent="0.2">
      <c r="A181" s="153"/>
      <c r="B181" s="154"/>
      <c r="C181" s="155"/>
      <c r="D181" s="156"/>
      <c r="E181" s="153"/>
      <c r="F181" s="156"/>
      <c r="G181" s="153"/>
      <c r="H181" s="153"/>
      <c r="I181" s="155"/>
      <c r="J181" s="153"/>
      <c r="K181" s="153"/>
      <c r="L181" s="153"/>
      <c r="M181" s="153"/>
      <c r="N181" s="153"/>
      <c r="O181" s="153"/>
      <c r="P181" s="153"/>
      <c r="Q181" s="153"/>
      <c r="R181" s="153"/>
      <c r="S181" s="153"/>
      <c r="T181" s="153"/>
      <c r="U181" s="153"/>
      <c r="V181" s="153"/>
      <c r="W181" s="153"/>
      <c r="X181" s="153"/>
      <c r="Y181" s="153"/>
      <c r="Z181" s="153"/>
      <c r="AA181" s="153"/>
    </row>
    <row r="182" spans="1:27" ht="11.25" customHeight="1" x14ac:dyDescent="0.2">
      <c r="A182" s="153"/>
      <c r="B182" s="154"/>
      <c r="C182" s="155"/>
      <c r="D182" s="156"/>
      <c r="E182" s="153"/>
      <c r="F182" s="156"/>
      <c r="G182" s="153"/>
      <c r="H182" s="153"/>
      <c r="I182" s="155"/>
      <c r="J182" s="153"/>
      <c r="K182" s="153"/>
      <c r="L182" s="153"/>
      <c r="M182" s="153"/>
      <c r="N182" s="153"/>
      <c r="O182" s="153"/>
      <c r="P182" s="153"/>
      <c r="Q182" s="153"/>
      <c r="R182" s="153"/>
      <c r="S182" s="153"/>
      <c r="T182" s="153"/>
      <c r="U182" s="153"/>
      <c r="V182" s="153"/>
      <c r="W182" s="153"/>
      <c r="X182" s="153"/>
      <c r="Y182" s="153"/>
      <c r="Z182" s="153"/>
      <c r="AA182" s="153"/>
    </row>
    <row r="183" spans="1:27" ht="11.25" customHeight="1" x14ac:dyDescent="0.2">
      <c r="A183" s="153"/>
      <c r="B183" s="154"/>
      <c r="C183" s="155"/>
      <c r="D183" s="156"/>
      <c r="E183" s="153"/>
      <c r="F183" s="156"/>
      <c r="G183" s="153"/>
      <c r="H183" s="153"/>
      <c r="I183" s="155"/>
      <c r="J183" s="153"/>
      <c r="K183" s="153"/>
      <c r="L183" s="153"/>
      <c r="M183" s="153"/>
      <c r="N183" s="153"/>
      <c r="O183" s="153"/>
      <c r="P183" s="153"/>
      <c r="Q183" s="153"/>
      <c r="R183" s="153"/>
      <c r="S183" s="153"/>
      <c r="T183" s="153"/>
      <c r="U183" s="153"/>
      <c r="V183" s="153"/>
      <c r="W183" s="153"/>
      <c r="X183" s="153"/>
      <c r="Y183" s="153"/>
      <c r="Z183" s="153"/>
      <c r="AA183" s="153"/>
    </row>
    <row r="184" spans="1:27" ht="11.25" customHeight="1" x14ac:dyDescent="0.2">
      <c r="A184" s="153"/>
      <c r="B184" s="154"/>
      <c r="C184" s="155"/>
      <c r="D184" s="156"/>
      <c r="E184" s="153"/>
      <c r="F184" s="156"/>
      <c r="G184" s="153"/>
      <c r="H184" s="153"/>
      <c r="I184" s="155"/>
      <c r="J184" s="153"/>
      <c r="K184" s="153"/>
      <c r="L184" s="153"/>
      <c r="M184" s="153"/>
      <c r="N184" s="153"/>
      <c r="O184" s="153"/>
      <c r="P184" s="153"/>
      <c r="Q184" s="153"/>
      <c r="R184" s="153"/>
      <c r="S184" s="153"/>
      <c r="T184" s="153"/>
      <c r="U184" s="153"/>
      <c r="V184" s="153"/>
      <c r="W184" s="153"/>
      <c r="X184" s="153"/>
      <c r="Y184" s="153"/>
      <c r="Z184" s="153"/>
      <c r="AA184" s="153"/>
    </row>
    <row r="185" spans="1:27" ht="11.25" customHeight="1" x14ac:dyDescent="0.2">
      <c r="A185" s="153"/>
      <c r="B185" s="154"/>
      <c r="C185" s="155"/>
      <c r="D185" s="156"/>
      <c r="E185" s="153"/>
      <c r="F185" s="156"/>
      <c r="G185" s="153"/>
      <c r="H185" s="153"/>
      <c r="I185" s="155"/>
      <c r="J185" s="153"/>
      <c r="K185" s="153"/>
      <c r="L185" s="153"/>
      <c r="M185" s="153"/>
      <c r="N185" s="153"/>
      <c r="O185" s="153"/>
      <c r="P185" s="153"/>
      <c r="Q185" s="153"/>
      <c r="R185" s="153"/>
      <c r="S185" s="153"/>
      <c r="T185" s="153"/>
      <c r="U185" s="153"/>
      <c r="V185" s="153"/>
      <c r="W185" s="153"/>
      <c r="X185" s="153"/>
      <c r="Y185" s="153"/>
      <c r="Z185" s="153"/>
      <c r="AA185" s="153"/>
    </row>
    <row r="186" spans="1:27" ht="11.25" customHeight="1" x14ac:dyDescent="0.2">
      <c r="A186" s="153"/>
      <c r="B186" s="154"/>
      <c r="C186" s="155"/>
      <c r="D186" s="156"/>
      <c r="E186" s="153"/>
      <c r="F186" s="156"/>
      <c r="G186" s="153"/>
      <c r="H186" s="153"/>
      <c r="I186" s="155"/>
      <c r="J186" s="153"/>
      <c r="K186" s="153"/>
      <c r="L186" s="153"/>
      <c r="M186" s="153"/>
      <c r="N186" s="153"/>
      <c r="O186" s="153"/>
      <c r="P186" s="153"/>
      <c r="Q186" s="153"/>
      <c r="R186" s="153"/>
      <c r="S186" s="153"/>
      <c r="T186" s="153"/>
      <c r="U186" s="153"/>
      <c r="V186" s="153"/>
      <c r="W186" s="153"/>
      <c r="X186" s="153"/>
      <c r="Y186" s="153"/>
      <c r="Z186" s="153"/>
      <c r="AA186" s="153"/>
    </row>
    <row r="187" spans="1:27" ht="11.25" customHeight="1" x14ac:dyDescent="0.2">
      <c r="A187" s="153"/>
      <c r="B187" s="154"/>
      <c r="C187" s="155"/>
      <c r="D187" s="156"/>
      <c r="E187" s="153"/>
      <c r="F187" s="156"/>
      <c r="G187" s="153"/>
      <c r="H187" s="153"/>
      <c r="I187" s="155"/>
      <c r="J187" s="153"/>
      <c r="K187" s="153"/>
      <c r="L187" s="153"/>
      <c r="M187" s="153"/>
      <c r="N187" s="153"/>
      <c r="O187" s="153"/>
      <c r="P187" s="153"/>
      <c r="Q187" s="153"/>
      <c r="R187" s="153"/>
      <c r="S187" s="153"/>
      <c r="T187" s="153"/>
      <c r="U187" s="153"/>
      <c r="V187" s="153"/>
      <c r="W187" s="153"/>
      <c r="X187" s="153"/>
      <c r="Y187" s="153"/>
      <c r="Z187" s="153"/>
      <c r="AA187" s="153"/>
    </row>
    <row r="188" spans="1:27" ht="11.25" customHeight="1" x14ac:dyDescent="0.2">
      <c r="A188" s="153"/>
      <c r="B188" s="154"/>
      <c r="C188" s="155"/>
      <c r="D188" s="156"/>
      <c r="E188" s="153"/>
      <c r="F188" s="156"/>
      <c r="G188" s="153"/>
      <c r="H188" s="153"/>
      <c r="I188" s="155"/>
      <c r="J188" s="153"/>
      <c r="K188" s="153"/>
      <c r="L188" s="153"/>
      <c r="M188" s="153"/>
      <c r="N188" s="153"/>
      <c r="O188" s="153"/>
      <c r="P188" s="153"/>
      <c r="Q188" s="153"/>
      <c r="R188" s="153"/>
      <c r="S188" s="153"/>
      <c r="T188" s="153"/>
      <c r="U188" s="153"/>
      <c r="V188" s="153"/>
      <c r="W188" s="153"/>
      <c r="X188" s="153"/>
      <c r="Y188" s="153"/>
      <c r="Z188" s="153"/>
      <c r="AA188" s="153"/>
    </row>
    <row r="189" spans="1:27" ht="11.25" customHeight="1" x14ac:dyDescent="0.2">
      <c r="A189" s="153"/>
      <c r="B189" s="154"/>
      <c r="C189" s="155"/>
      <c r="D189" s="156"/>
      <c r="E189" s="153"/>
      <c r="F189" s="156"/>
      <c r="G189" s="153"/>
      <c r="H189" s="153"/>
      <c r="I189" s="155"/>
      <c r="J189" s="153"/>
      <c r="K189" s="153"/>
      <c r="L189" s="153"/>
      <c r="M189" s="153"/>
      <c r="N189" s="153"/>
      <c r="O189" s="153"/>
      <c r="P189" s="153"/>
      <c r="Q189" s="153"/>
      <c r="R189" s="153"/>
      <c r="S189" s="153"/>
      <c r="T189" s="153"/>
      <c r="U189" s="153"/>
      <c r="V189" s="153"/>
      <c r="W189" s="153"/>
      <c r="X189" s="153"/>
      <c r="Y189" s="153"/>
      <c r="Z189" s="153"/>
      <c r="AA189" s="153"/>
    </row>
    <row r="190" spans="1:27" ht="11.25" customHeight="1" x14ac:dyDescent="0.2">
      <c r="A190" s="153"/>
      <c r="B190" s="154"/>
      <c r="C190" s="155"/>
      <c r="D190" s="156"/>
      <c r="E190" s="153"/>
      <c r="F190" s="156"/>
      <c r="G190" s="153"/>
      <c r="H190" s="153"/>
      <c r="I190" s="155"/>
      <c r="J190" s="153"/>
      <c r="K190" s="153"/>
      <c r="L190" s="153"/>
      <c r="M190" s="153"/>
      <c r="N190" s="153"/>
      <c r="O190" s="153"/>
      <c r="P190" s="153"/>
      <c r="Q190" s="153"/>
      <c r="R190" s="153"/>
      <c r="S190" s="153"/>
      <c r="T190" s="153"/>
      <c r="U190" s="153"/>
      <c r="V190" s="153"/>
      <c r="W190" s="153"/>
      <c r="X190" s="153"/>
      <c r="Y190" s="153"/>
      <c r="Z190" s="153"/>
      <c r="AA190" s="153"/>
    </row>
    <row r="191" spans="1:27" ht="11.25" customHeight="1" x14ac:dyDescent="0.2">
      <c r="A191" s="153"/>
      <c r="B191" s="154"/>
      <c r="C191" s="155"/>
      <c r="D191" s="156"/>
      <c r="E191" s="153"/>
      <c r="F191" s="156"/>
      <c r="G191" s="153"/>
      <c r="H191" s="153"/>
      <c r="I191" s="155"/>
      <c r="J191" s="153"/>
      <c r="K191" s="153"/>
      <c r="L191" s="153"/>
      <c r="M191" s="153"/>
      <c r="N191" s="153"/>
      <c r="O191" s="153"/>
      <c r="P191" s="153"/>
      <c r="Q191" s="153"/>
      <c r="R191" s="153"/>
      <c r="S191" s="153"/>
      <c r="T191" s="153"/>
      <c r="U191" s="153"/>
      <c r="V191" s="153"/>
      <c r="W191" s="153"/>
      <c r="X191" s="153"/>
      <c r="Y191" s="153"/>
      <c r="Z191" s="153"/>
      <c r="AA191" s="153"/>
    </row>
    <row r="192" spans="1:27" ht="11.25" customHeight="1" x14ac:dyDescent="0.2">
      <c r="A192" s="153"/>
      <c r="B192" s="154"/>
      <c r="C192" s="155"/>
      <c r="D192" s="156"/>
      <c r="E192" s="153"/>
      <c r="F192" s="156"/>
      <c r="G192" s="153"/>
      <c r="H192" s="153"/>
      <c r="I192" s="155"/>
      <c r="J192" s="153"/>
      <c r="K192" s="153"/>
      <c r="L192" s="153"/>
      <c r="M192" s="153"/>
      <c r="N192" s="153"/>
      <c r="O192" s="153"/>
      <c r="P192" s="153"/>
      <c r="Q192" s="153"/>
      <c r="R192" s="153"/>
      <c r="S192" s="153"/>
      <c r="T192" s="153"/>
      <c r="U192" s="153"/>
      <c r="V192" s="153"/>
      <c r="W192" s="153"/>
      <c r="X192" s="153"/>
      <c r="Y192" s="153"/>
      <c r="Z192" s="153"/>
      <c r="AA192" s="153"/>
    </row>
    <row r="193" spans="1:27" ht="11.25" customHeight="1" x14ac:dyDescent="0.2">
      <c r="A193" s="153"/>
      <c r="B193" s="154"/>
      <c r="C193" s="155"/>
      <c r="D193" s="156"/>
      <c r="E193" s="153"/>
      <c r="F193" s="156"/>
      <c r="G193" s="153"/>
      <c r="H193" s="153"/>
      <c r="I193" s="155"/>
      <c r="J193" s="153"/>
      <c r="K193" s="153"/>
      <c r="L193" s="153"/>
      <c r="M193" s="153"/>
      <c r="N193" s="153"/>
      <c r="O193" s="153"/>
      <c r="P193" s="153"/>
      <c r="Q193" s="153"/>
      <c r="R193" s="153"/>
      <c r="S193" s="153"/>
      <c r="T193" s="153"/>
      <c r="U193" s="153"/>
      <c r="V193" s="153"/>
      <c r="W193" s="153"/>
      <c r="X193" s="153"/>
      <c r="Y193" s="153"/>
      <c r="Z193" s="153"/>
      <c r="AA193" s="153"/>
    </row>
    <row r="194" spans="1:27" ht="11.25" customHeight="1" x14ac:dyDescent="0.2">
      <c r="A194" s="153"/>
      <c r="B194" s="154"/>
      <c r="C194" s="155"/>
      <c r="D194" s="156"/>
      <c r="E194" s="153"/>
      <c r="F194" s="156"/>
      <c r="G194" s="153"/>
      <c r="H194" s="153"/>
      <c r="I194" s="155"/>
      <c r="J194" s="153"/>
      <c r="K194" s="153"/>
      <c r="L194" s="153"/>
      <c r="M194" s="153"/>
      <c r="N194" s="153"/>
      <c r="O194" s="153"/>
      <c r="P194" s="153"/>
      <c r="Q194" s="153"/>
      <c r="R194" s="153"/>
      <c r="S194" s="153"/>
      <c r="T194" s="153"/>
      <c r="U194" s="153"/>
      <c r="V194" s="153"/>
      <c r="W194" s="153"/>
      <c r="X194" s="153"/>
      <c r="Y194" s="153"/>
      <c r="Z194" s="153"/>
      <c r="AA194" s="153"/>
    </row>
    <row r="195" spans="1:27" ht="11.25" customHeight="1" x14ac:dyDescent="0.2">
      <c r="A195" s="153"/>
      <c r="B195" s="154"/>
      <c r="C195" s="155"/>
      <c r="D195" s="156"/>
      <c r="E195" s="153"/>
      <c r="F195" s="156"/>
      <c r="G195" s="153"/>
      <c r="H195" s="153"/>
      <c r="I195" s="155"/>
      <c r="J195" s="153"/>
      <c r="K195" s="153"/>
      <c r="L195" s="153"/>
      <c r="M195" s="153"/>
      <c r="N195" s="153"/>
      <c r="O195" s="153"/>
      <c r="P195" s="153"/>
      <c r="Q195" s="153"/>
      <c r="R195" s="153"/>
      <c r="S195" s="153"/>
      <c r="T195" s="153"/>
      <c r="U195" s="153"/>
      <c r="V195" s="153"/>
      <c r="W195" s="153"/>
      <c r="X195" s="153"/>
      <c r="Y195" s="153"/>
      <c r="Z195" s="153"/>
      <c r="AA195" s="153"/>
    </row>
    <row r="196" spans="1:27" ht="11.25" customHeight="1" x14ac:dyDescent="0.2">
      <c r="A196" s="153"/>
      <c r="B196" s="154"/>
      <c r="C196" s="155"/>
      <c r="D196" s="156"/>
      <c r="E196" s="153"/>
      <c r="F196" s="156"/>
      <c r="G196" s="153"/>
      <c r="H196" s="153"/>
      <c r="I196" s="155"/>
      <c r="J196" s="153"/>
      <c r="K196" s="153"/>
      <c r="L196" s="153"/>
      <c r="M196" s="153"/>
      <c r="N196" s="153"/>
      <c r="O196" s="153"/>
      <c r="P196" s="153"/>
      <c r="Q196" s="153"/>
      <c r="R196" s="153"/>
      <c r="S196" s="153"/>
      <c r="T196" s="153"/>
      <c r="U196" s="153"/>
      <c r="V196" s="153"/>
      <c r="W196" s="153"/>
      <c r="X196" s="153"/>
      <c r="Y196" s="153"/>
      <c r="Z196" s="153"/>
      <c r="AA196" s="153"/>
    </row>
    <row r="197" spans="1:27" ht="11.25" customHeight="1" x14ac:dyDescent="0.2">
      <c r="A197" s="153"/>
      <c r="B197" s="154"/>
      <c r="C197" s="155"/>
      <c r="D197" s="156"/>
      <c r="E197" s="153"/>
      <c r="F197" s="156"/>
      <c r="G197" s="153"/>
      <c r="H197" s="153"/>
      <c r="I197" s="155"/>
      <c r="J197" s="153"/>
      <c r="K197" s="153"/>
      <c r="L197" s="153"/>
      <c r="M197" s="153"/>
      <c r="N197" s="153"/>
      <c r="O197" s="153"/>
      <c r="P197" s="153"/>
      <c r="Q197" s="153"/>
      <c r="R197" s="153"/>
      <c r="S197" s="153"/>
      <c r="T197" s="153"/>
      <c r="U197" s="153"/>
      <c r="V197" s="153"/>
      <c r="W197" s="153"/>
      <c r="X197" s="153"/>
      <c r="Y197" s="153"/>
      <c r="Z197" s="153"/>
      <c r="AA197" s="153"/>
    </row>
    <row r="198" spans="1:27" ht="11.25" customHeight="1" x14ac:dyDescent="0.2">
      <c r="A198" s="153"/>
      <c r="B198" s="154"/>
      <c r="C198" s="155"/>
      <c r="D198" s="156"/>
      <c r="E198" s="153"/>
      <c r="F198" s="156"/>
      <c r="G198" s="153"/>
      <c r="H198" s="153"/>
      <c r="I198" s="155"/>
      <c r="J198" s="153"/>
      <c r="K198" s="153"/>
      <c r="L198" s="153"/>
      <c r="M198" s="153"/>
      <c r="N198" s="153"/>
      <c r="O198" s="153"/>
      <c r="P198" s="153"/>
      <c r="Q198" s="153"/>
      <c r="R198" s="153"/>
      <c r="S198" s="153"/>
      <c r="T198" s="153"/>
      <c r="U198" s="153"/>
      <c r="V198" s="153"/>
      <c r="W198" s="153"/>
      <c r="X198" s="153"/>
      <c r="Y198" s="153"/>
      <c r="Z198" s="153"/>
      <c r="AA198" s="153"/>
    </row>
    <row r="199" spans="1:27" ht="11.25" customHeight="1" x14ac:dyDescent="0.2">
      <c r="A199" s="153"/>
      <c r="B199" s="154"/>
      <c r="C199" s="155"/>
      <c r="D199" s="156"/>
      <c r="E199" s="153"/>
      <c r="F199" s="156"/>
      <c r="G199" s="153"/>
      <c r="H199" s="153"/>
      <c r="I199" s="155"/>
      <c r="J199" s="153"/>
      <c r="K199" s="153"/>
      <c r="L199" s="153"/>
      <c r="M199" s="153"/>
      <c r="N199" s="153"/>
      <c r="O199" s="153"/>
      <c r="P199" s="153"/>
      <c r="Q199" s="153"/>
      <c r="R199" s="153"/>
      <c r="S199" s="153"/>
      <c r="T199" s="153"/>
      <c r="U199" s="153"/>
      <c r="V199" s="153"/>
      <c r="W199" s="153"/>
      <c r="X199" s="153"/>
      <c r="Y199" s="153"/>
      <c r="Z199" s="153"/>
      <c r="AA199" s="153"/>
    </row>
    <row r="200" spans="1:27" ht="11.25" customHeight="1" x14ac:dyDescent="0.2">
      <c r="A200" s="153"/>
      <c r="B200" s="154"/>
      <c r="C200" s="155"/>
      <c r="D200" s="156"/>
      <c r="E200" s="153"/>
      <c r="F200" s="156"/>
      <c r="G200" s="153"/>
      <c r="H200" s="153"/>
      <c r="I200" s="155"/>
      <c r="J200" s="153"/>
      <c r="K200" s="153"/>
      <c r="L200" s="153"/>
      <c r="M200" s="153"/>
      <c r="N200" s="153"/>
      <c r="O200" s="153"/>
      <c r="P200" s="153"/>
      <c r="Q200" s="153"/>
      <c r="R200" s="153"/>
      <c r="S200" s="153"/>
      <c r="T200" s="153"/>
      <c r="U200" s="153"/>
      <c r="V200" s="153"/>
      <c r="W200" s="153"/>
      <c r="X200" s="153"/>
      <c r="Y200" s="153"/>
      <c r="Z200" s="153"/>
      <c r="AA200" s="153"/>
    </row>
    <row r="201" spans="1:27" ht="11.25" customHeight="1" x14ac:dyDescent="0.2">
      <c r="A201" s="153"/>
      <c r="B201" s="154"/>
      <c r="C201" s="155"/>
      <c r="D201" s="156"/>
      <c r="E201" s="153"/>
      <c r="F201" s="156"/>
      <c r="G201" s="153"/>
      <c r="H201" s="153"/>
      <c r="I201" s="155"/>
      <c r="J201" s="153"/>
      <c r="K201" s="153"/>
      <c r="L201" s="153"/>
      <c r="M201" s="153"/>
      <c r="N201" s="153"/>
      <c r="O201" s="153"/>
      <c r="P201" s="153"/>
      <c r="Q201" s="153"/>
      <c r="R201" s="153"/>
      <c r="S201" s="153"/>
      <c r="T201" s="153"/>
      <c r="U201" s="153"/>
      <c r="V201" s="153"/>
      <c r="W201" s="153"/>
      <c r="X201" s="153"/>
      <c r="Y201" s="153"/>
      <c r="Z201" s="153"/>
      <c r="AA201" s="153"/>
    </row>
    <row r="202" spans="1:27" ht="11.25" customHeight="1" x14ac:dyDescent="0.2">
      <c r="A202" s="153"/>
      <c r="B202" s="154"/>
      <c r="C202" s="155"/>
      <c r="D202" s="156"/>
      <c r="E202" s="153"/>
      <c r="F202" s="156"/>
      <c r="G202" s="153"/>
      <c r="H202" s="153"/>
      <c r="I202" s="155"/>
      <c r="J202" s="153"/>
      <c r="K202" s="153"/>
      <c r="L202" s="153"/>
      <c r="M202" s="153"/>
      <c r="N202" s="153"/>
      <c r="O202" s="153"/>
      <c r="P202" s="153"/>
      <c r="Q202" s="153"/>
      <c r="R202" s="153"/>
      <c r="S202" s="153"/>
      <c r="T202" s="153"/>
      <c r="U202" s="153"/>
      <c r="V202" s="153"/>
      <c r="W202" s="153"/>
      <c r="X202" s="153"/>
      <c r="Y202" s="153"/>
      <c r="Z202" s="153"/>
      <c r="AA202" s="153"/>
    </row>
    <row r="203" spans="1:27" ht="11.25" customHeight="1" x14ac:dyDescent="0.2">
      <c r="A203" s="153"/>
      <c r="B203" s="154"/>
      <c r="C203" s="155"/>
      <c r="D203" s="156"/>
      <c r="E203" s="153"/>
      <c r="F203" s="156"/>
      <c r="G203" s="153"/>
      <c r="H203" s="153"/>
      <c r="I203" s="155"/>
      <c r="J203" s="153"/>
      <c r="K203" s="153"/>
      <c r="L203" s="153"/>
      <c r="M203" s="153"/>
      <c r="N203" s="153"/>
      <c r="O203" s="153"/>
      <c r="P203" s="153"/>
      <c r="Q203" s="153"/>
      <c r="R203" s="153"/>
      <c r="S203" s="153"/>
      <c r="T203" s="153"/>
      <c r="U203" s="153"/>
      <c r="V203" s="153"/>
      <c r="W203" s="153"/>
      <c r="X203" s="153"/>
      <c r="Y203" s="153"/>
      <c r="Z203" s="153"/>
      <c r="AA203" s="153"/>
    </row>
    <row r="204" spans="1:27" ht="11.25" customHeight="1" x14ac:dyDescent="0.2">
      <c r="A204" s="153"/>
      <c r="B204" s="154"/>
      <c r="C204" s="155"/>
      <c r="D204" s="156"/>
      <c r="E204" s="153"/>
      <c r="F204" s="156"/>
      <c r="G204" s="153"/>
      <c r="H204" s="153"/>
      <c r="I204" s="155"/>
      <c r="J204" s="153"/>
      <c r="K204" s="153"/>
      <c r="L204" s="153"/>
      <c r="M204" s="153"/>
      <c r="N204" s="153"/>
      <c r="O204" s="153"/>
      <c r="P204" s="153"/>
      <c r="Q204" s="153"/>
      <c r="R204" s="153"/>
      <c r="S204" s="153"/>
      <c r="T204" s="153"/>
      <c r="U204" s="153"/>
      <c r="V204" s="153"/>
      <c r="W204" s="153"/>
      <c r="X204" s="153"/>
      <c r="Y204" s="153"/>
      <c r="Z204" s="153"/>
      <c r="AA204" s="153"/>
    </row>
    <row r="205" spans="1:27" ht="11.25" customHeight="1" x14ac:dyDescent="0.2">
      <c r="A205" s="153"/>
      <c r="B205" s="154"/>
      <c r="C205" s="155"/>
      <c r="D205" s="156"/>
      <c r="E205" s="153"/>
      <c r="F205" s="156"/>
      <c r="G205" s="153"/>
      <c r="H205" s="153"/>
      <c r="I205" s="155"/>
      <c r="J205" s="153"/>
      <c r="K205" s="153"/>
      <c r="L205" s="153"/>
      <c r="M205" s="153"/>
      <c r="N205" s="153"/>
      <c r="O205" s="153"/>
      <c r="P205" s="153"/>
      <c r="Q205" s="153"/>
      <c r="R205" s="153"/>
      <c r="S205" s="153"/>
      <c r="T205" s="153"/>
      <c r="U205" s="153"/>
      <c r="V205" s="153"/>
      <c r="W205" s="153"/>
      <c r="X205" s="153"/>
      <c r="Y205" s="153"/>
      <c r="Z205" s="153"/>
      <c r="AA205" s="153"/>
    </row>
    <row r="206" spans="1:27" ht="11.25" customHeight="1" x14ac:dyDescent="0.2">
      <c r="A206" s="153"/>
      <c r="B206" s="154"/>
      <c r="C206" s="155"/>
      <c r="D206" s="156"/>
      <c r="E206" s="153"/>
      <c r="F206" s="156"/>
      <c r="G206" s="153"/>
      <c r="H206" s="153"/>
      <c r="I206" s="155"/>
      <c r="J206" s="153"/>
      <c r="K206" s="153"/>
      <c r="L206" s="153"/>
      <c r="M206" s="153"/>
      <c r="N206" s="153"/>
      <c r="O206" s="153"/>
      <c r="P206" s="153"/>
      <c r="Q206" s="153"/>
      <c r="R206" s="153"/>
      <c r="S206" s="153"/>
      <c r="T206" s="153"/>
      <c r="U206" s="153"/>
      <c r="V206" s="153"/>
      <c r="W206" s="153"/>
      <c r="X206" s="153"/>
      <c r="Y206" s="153"/>
      <c r="Z206" s="153"/>
      <c r="AA206" s="153"/>
    </row>
    <row r="207" spans="1:27" ht="11.25" customHeight="1" x14ac:dyDescent="0.2">
      <c r="A207" s="153"/>
      <c r="B207" s="154"/>
      <c r="C207" s="155"/>
      <c r="D207" s="156"/>
      <c r="E207" s="153"/>
      <c r="F207" s="156"/>
      <c r="G207" s="153"/>
      <c r="H207" s="153"/>
      <c r="I207" s="155"/>
      <c r="J207" s="153"/>
      <c r="K207" s="153"/>
      <c r="L207" s="153"/>
      <c r="M207" s="153"/>
      <c r="N207" s="153"/>
      <c r="O207" s="153"/>
      <c r="P207" s="153"/>
      <c r="Q207" s="153"/>
      <c r="R207" s="153"/>
      <c r="S207" s="153"/>
      <c r="T207" s="153"/>
      <c r="U207" s="153"/>
      <c r="V207" s="153"/>
      <c r="W207" s="153"/>
      <c r="X207" s="153"/>
      <c r="Y207" s="153"/>
      <c r="Z207" s="153"/>
      <c r="AA207" s="153"/>
    </row>
    <row r="208" spans="1:27" ht="11.25" customHeight="1" x14ac:dyDescent="0.2">
      <c r="A208" s="153"/>
      <c r="B208" s="154"/>
      <c r="C208" s="155"/>
      <c r="D208" s="156"/>
      <c r="E208" s="153"/>
      <c r="F208" s="156"/>
      <c r="G208" s="153"/>
      <c r="H208" s="153"/>
      <c r="I208" s="155"/>
      <c r="J208" s="153"/>
      <c r="K208" s="153"/>
      <c r="L208" s="153"/>
      <c r="M208" s="153"/>
      <c r="N208" s="153"/>
      <c r="O208" s="153"/>
      <c r="P208" s="153"/>
      <c r="Q208" s="153"/>
      <c r="R208" s="153"/>
      <c r="S208" s="153"/>
      <c r="T208" s="153"/>
      <c r="U208" s="153"/>
      <c r="V208" s="153"/>
      <c r="W208" s="153"/>
      <c r="X208" s="153"/>
      <c r="Y208" s="153"/>
      <c r="Z208" s="153"/>
      <c r="AA208" s="153"/>
    </row>
    <row r="209" spans="1:27" ht="11.25" customHeight="1" x14ac:dyDescent="0.2">
      <c r="A209" s="153"/>
      <c r="B209" s="154"/>
      <c r="C209" s="155"/>
      <c r="D209" s="156"/>
      <c r="E209" s="153"/>
      <c r="F209" s="156"/>
      <c r="G209" s="153"/>
      <c r="H209" s="153"/>
      <c r="I209" s="155"/>
      <c r="J209" s="153"/>
      <c r="K209" s="153"/>
      <c r="L209" s="153"/>
      <c r="M209" s="153"/>
      <c r="N209" s="153"/>
      <c r="O209" s="153"/>
      <c r="P209" s="153"/>
      <c r="Q209" s="153"/>
      <c r="R209" s="153"/>
      <c r="S209" s="153"/>
      <c r="T209" s="153"/>
      <c r="U209" s="153"/>
      <c r="V209" s="153"/>
      <c r="W209" s="153"/>
      <c r="X209" s="153"/>
      <c r="Y209" s="153"/>
      <c r="Z209" s="153"/>
      <c r="AA209" s="153"/>
    </row>
    <row r="210" spans="1:27" ht="11.25" customHeight="1" x14ac:dyDescent="0.2">
      <c r="A210" s="153"/>
      <c r="B210" s="154"/>
      <c r="C210" s="155"/>
      <c r="D210" s="156"/>
      <c r="E210" s="153"/>
      <c r="F210" s="156"/>
      <c r="G210" s="153"/>
      <c r="H210" s="153"/>
      <c r="I210" s="155"/>
      <c r="J210" s="153"/>
      <c r="K210" s="153"/>
      <c r="L210" s="153"/>
      <c r="M210" s="153"/>
      <c r="N210" s="153"/>
      <c r="O210" s="153"/>
      <c r="P210" s="153"/>
      <c r="Q210" s="153"/>
      <c r="R210" s="153"/>
      <c r="S210" s="153"/>
      <c r="T210" s="153"/>
      <c r="U210" s="153"/>
      <c r="V210" s="153"/>
      <c r="W210" s="153"/>
      <c r="X210" s="153"/>
      <c r="Y210" s="153"/>
      <c r="Z210" s="153"/>
      <c r="AA210" s="153"/>
    </row>
    <row r="211" spans="1:27" ht="11.25" customHeight="1" x14ac:dyDescent="0.2">
      <c r="A211" s="153"/>
      <c r="B211" s="154"/>
      <c r="C211" s="155"/>
      <c r="D211" s="156"/>
      <c r="E211" s="153"/>
      <c r="F211" s="156"/>
      <c r="G211" s="153"/>
      <c r="H211" s="153"/>
      <c r="I211" s="155"/>
      <c r="J211" s="153"/>
      <c r="K211" s="153"/>
      <c r="L211" s="153"/>
      <c r="M211" s="153"/>
      <c r="N211" s="153"/>
      <c r="O211" s="153"/>
      <c r="P211" s="153"/>
      <c r="Q211" s="153"/>
      <c r="R211" s="153"/>
      <c r="S211" s="153"/>
      <c r="T211" s="153"/>
      <c r="U211" s="153"/>
      <c r="V211" s="153"/>
      <c r="W211" s="153"/>
      <c r="X211" s="153"/>
      <c r="Y211" s="153"/>
      <c r="Z211" s="153"/>
      <c r="AA211" s="153"/>
    </row>
    <row r="212" spans="1:27" ht="11.25" customHeight="1" x14ac:dyDescent="0.2">
      <c r="A212" s="153"/>
      <c r="B212" s="154"/>
      <c r="C212" s="155"/>
      <c r="D212" s="156"/>
      <c r="E212" s="153"/>
      <c r="F212" s="156"/>
      <c r="G212" s="153"/>
      <c r="H212" s="153"/>
      <c r="I212" s="155"/>
      <c r="J212" s="153"/>
      <c r="K212" s="153"/>
      <c r="L212" s="153"/>
      <c r="M212" s="153"/>
      <c r="N212" s="153"/>
      <c r="O212" s="153"/>
      <c r="P212" s="153"/>
      <c r="Q212" s="153"/>
      <c r="R212" s="153"/>
      <c r="S212" s="153"/>
      <c r="T212" s="153"/>
      <c r="U212" s="153"/>
      <c r="V212" s="153"/>
      <c r="W212" s="153"/>
      <c r="X212" s="153"/>
      <c r="Y212" s="153"/>
      <c r="Z212" s="153"/>
      <c r="AA212" s="153"/>
    </row>
    <row r="213" spans="1:27" ht="11.25" customHeight="1" x14ac:dyDescent="0.2">
      <c r="A213" s="153"/>
      <c r="B213" s="154"/>
      <c r="C213" s="155"/>
      <c r="D213" s="156"/>
      <c r="E213" s="153"/>
      <c r="F213" s="156"/>
      <c r="G213" s="153"/>
      <c r="H213" s="153"/>
      <c r="I213" s="155"/>
      <c r="J213" s="153"/>
      <c r="K213" s="153"/>
      <c r="L213" s="153"/>
      <c r="M213" s="153"/>
      <c r="N213" s="153"/>
      <c r="O213" s="153"/>
      <c r="P213" s="153"/>
      <c r="Q213" s="153"/>
      <c r="R213" s="153"/>
      <c r="S213" s="153"/>
      <c r="T213" s="153"/>
      <c r="U213" s="153"/>
      <c r="V213" s="153"/>
      <c r="W213" s="153"/>
      <c r="X213" s="153"/>
      <c r="Y213" s="153"/>
      <c r="Z213" s="153"/>
      <c r="AA213" s="153"/>
    </row>
    <row r="214" spans="1:27" ht="11.25" customHeight="1" x14ac:dyDescent="0.2">
      <c r="A214" s="153"/>
      <c r="B214" s="154"/>
      <c r="C214" s="155"/>
      <c r="D214" s="156"/>
      <c r="E214" s="153"/>
      <c r="F214" s="156"/>
      <c r="G214" s="153"/>
      <c r="H214" s="153"/>
      <c r="I214" s="155"/>
      <c r="J214" s="153"/>
      <c r="K214" s="153"/>
      <c r="L214" s="153"/>
      <c r="M214" s="153"/>
      <c r="N214" s="153"/>
      <c r="O214" s="153"/>
      <c r="P214" s="153"/>
      <c r="Q214" s="153"/>
      <c r="R214" s="153"/>
      <c r="S214" s="153"/>
      <c r="T214" s="153"/>
      <c r="U214" s="153"/>
      <c r="V214" s="153"/>
      <c r="W214" s="153"/>
      <c r="X214" s="153"/>
      <c r="Y214" s="153"/>
      <c r="Z214" s="153"/>
      <c r="AA214" s="153"/>
    </row>
    <row r="215" spans="1:27" ht="11.25" customHeight="1" x14ac:dyDescent="0.2">
      <c r="A215" s="153"/>
      <c r="B215" s="154"/>
      <c r="C215" s="155"/>
      <c r="D215" s="156"/>
      <c r="E215" s="153"/>
      <c r="F215" s="156"/>
      <c r="G215" s="153"/>
      <c r="H215" s="153"/>
      <c r="I215" s="155"/>
      <c r="J215" s="153"/>
      <c r="K215" s="153"/>
      <c r="L215" s="153"/>
      <c r="M215" s="153"/>
      <c r="N215" s="153"/>
      <c r="O215" s="153"/>
      <c r="P215" s="153"/>
      <c r="Q215" s="153"/>
      <c r="R215" s="153"/>
      <c r="S215" s="153"/>
      <c r="T215" s="153"/>
      <c r="U215" s="153"/>
      <c r="V215" s="153"/>
      <c r="W215" s="153"/>
      <c r="X215" s="153"/>
      <c r="Y215" s="153"/>
      <c r="Z215" s="153"/>
      <c r="AA215" s="153"/>
    </row>
    <row r="216" spans="1:27" ht="11.25" customHeight="1" x14ac:dyDescent="0.2">
      <c r="A216" s="153"/>
      <c r="B216" s="154"/>
      <c r="C216" s="155"/>
      <c r="D216" s="156"/>
      <c r="E216" s="153"/>
      <c r="F216" s="156"/>
      <c r="G216" s="153"/>
      <c r="H216" s="153"/>
      <c r="I216" s="155"/>
      <c r="J216" s="153"/>
      <c r="K216" s="153"/>
      <c r="L216" s="153"/>
      <c r="M216" s="153"/>
      <c r="N216" s="153"/>
      <c r="O216" s="153"/>
      <c r="P216" s="153"/>
      <c r="Q216" s="153"/>
      <c r="R216" s="153"/>
      <c r="S216" s="153"/>
      <c r="T216" s="153"/>
      <c r="U216" s="153"/>
      <c r="V216" s="153"/>
      <c r="W216" s="153"/>
      <c r="X216" s="153"/>
      <c r="Y216" s="153"/>
      <c r="Z216" s="153"/>
      <c r="AA216" s="153"/>
    </row>
    <row r="217" spans="1:27" ht="11.25" customHeight="1" x14ac:dyDescent="0.2">
      <c r="A217" s="153"/>
      <c r="B217" s="154"/>
      <c r="C217" s="155"/>
      <c r="D217" s="156"/>
      <c r="E217" s="153"/>
      <c r="F217" s="156"/>
      <c r="G217" s="153"/>
      <c r="H217" s="153"/>
      <c r="I217" s="155"/>
      <c r="J217" s="153"/>
      <c r="K217" s="153"/>
      <c r="L217" s="153"/>
      <c r="M217" s="153"/>
      <c r="N217" s="153"/>
      <c r="O217" s="153"/>
      <c r="P217" s="153"/>
      <c r="Q217" s="153"/>
      <c r="R217" s="153"/>
      <c r="S217" s="153"/>
      <c r="T217" s="153"/>
      <c r="U217" s="153"/>
      <c r="V217" s="153"/>
      <c r="W217" s="153"/>
      <c r="X217" s="153"/>
      <c r="Y217" s="153"/>
      <c r="Z217" s="153"/>
      <c r="AA217" s="153"/>
    </row>
    <row r="218" spans="1:27" ht="11.25" customHeight="1" x14ac:dyDescent="0.2">
      <c r="A218" s="153"/>
      <c r="B218" s="154"/>
      <c r="C218" s="155"/>
      <c r="D218" s="156"/>
      <c r="E218" s="153"/>
      <c r="F218" s="156"/>
      <c r="G218" s="153"/>
      <c r="H218" s="153"/>
      <c r="I218" s="155"/>
      <c r="J218" s="153"/>
      <c r="K218" s="153"/>
      <c r="L218" s="153"/>
      <c r="M218" s="153"/>
      <c r="N218" s="153"/>
      <c r="O218" s="153"/>
      <c r="P218" s="153"/>
      <c r="Q218" s="153"/>
      <c r="R218" s="153"/>
      <c r="S218" s="153"/>
      <c r="T218" s="153"/>
      <c r="U218" s="153"/>
      <c r="V218" s="153"/>
      <c r="W218" s="153"/>
      <c r="X218" s="153"/>
      <c r="Y218" s="153"/>
      <c r="Z218" s="153"/>
      <c r="AA218" s="153"/>
    </row>
    <row r="219" spans="1:27" ht="11.25" customHeight="1" x14ac:dyDescent="0.2">
      <c r="A219" s="153"/>
      <c r="B219" s="154"/>
      <c r="C219" s="155"/>
      <c r="D219" s="156"/>
      <c r="E219" s="153"/>
      <c r="F219" s="156"/>
      <c r="G219" s="153"/>
      <c r="H219" s="153"/>
      <c r="I219" s="155"/>
      <c r="J219" s="153"/>
      <c r="K219" s="153"/>
      <c r="L219" s="153"/>
      <c r="M219" s="153"/>
      <c r="N219" s="153"/>
      <c r="O219" s="153"/>
      <c r="P219" s="153"/>
      <c r="Q219" s="153"/>
      <c r="R219" s="153"/>
      <c r="S219" s="153"/>
      <c r="T219" s="153"/>
      <c r="U219" s="153"/>
      <c r="V219" s="153"/>
      <c r="W219" s="153"/>
      <c r="X219" s="153"/>
      <c r="Y219" s="153"/>
      <c r="Z219" s="153"/>
      <c r="AA219" s="153"/>
    </row>
    <row r="220" spans="1:27" ht="11.25" customHeight="1" x14ac:dyDescent="0.2">
      <c r="A220" s="153"/>
      <c r="B220" s="154"/>
      <c r="C220" s="155"/>
      <c r="D220" s="156"/>
      <c r="E220" s="153"/>
      <c r="F220" s="156"/>
      <c r="G220" s="153"/>
      <c r="H220" s="153"/>
      <c r="I220" s="155"/>
      <c r="J220" s="153"/>
      <c r="K220" s="153"/>
      <c r="L220" s="153"/>
      <c r="M220" s="153"/>
      <c r="N220" s="153"/>
      <c r="O220" s="153"/>
      <c r="P220" s="153"/>
      <c r="Q220" s="153"/>
      <c r="R220" s="153"/>
      <c r="S220" s="153"/>
      <c r="T220" s="153"/>
      <c r="U220" s="153"/>
      <c r="V220" s="153"/>
      <c r="W220" s="153"/>
      <c r="X220" s="153"/>
      <c r="Y220" s="153"/>
      <c r="Z220" s="153"/>
      <c r="AA220" s="153"/>
    </row>
    <row r="221" spans="1:27" ht="15.75" customHeight="1" x14ac:dyDescent="0.2"/>
    <row r="222" spans="1:27" ht="15.75" customHeight="1" x14ac:dyDescent="0.2"/>
    <row r="223" spans="1:27" ht="15.75" customHeight="1" x14ac:dyDescent="0.2"/>
    <row r="224" spans="1:27"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autoFilter ref="A2:AE12" xr:uid="{00000000-0009-0000-0000-000012000000}"/>
  <mergeCells count="4">
    <mergeCell ref="A1:J1"/>
    <mergeCell ref="K1:W1"/>
    <mergeCell ref="X1:Y1"/>
    <mergeCell ref="Z1:AB1"/>
  </mergeCells>
  <conditionalFormatting sqref="Z3:Z11">
    <cfRule type="containsText" dxfId="1" priority="1" operator="containsText" text="NO">
      <formula>NOT(ISERROR(SEARCH(("NO"),(Z3))))</formula>
    </cfRule>
    <cfRule type="containsText" dxfId="0" priority="2" operator="containsText" text="SI">
      <formula>NOT(ISERROR(SEARCH(("SI"),(Z3))))</formula>
    </cfRule>
  </conditionalFormatting>
  <hyperlinks>
    <hyperlink ref="W3" r:id="rId1" xr:uid="{00000000-0004-0000-1200-000000000000}"/>
    <hyperlink ref="W4" r:id="rId2" xr:uid="{00000000-0004-0000-1200-000001000000}"/>
    <hyperlink ref="W5" r:id="rId3" xr:uid="{00000000-0004-0000-1200-000002000000}"/>
    <hyperlink ref="W6" r:id="rId4" location="gid=2093904696" xr:uid="{00000000-0004-0000-1200-000003000000}"/>
    <hyperlink ref="W7" r:id="rId5" location="gid=1422592402" xr:uid="{00000000-0004-0000-1200-000004000000}"/>
    <hyperlink ref="W8" r:id="rId6" location="gid=27297572" xr:uid="{00000000-0004-0000-1200-000005000000}"/>
    <hyperlink ref="W9" r:id="rId7" xr:uid="{00000000-0004-0000-1200-000006000000}"/>
    <hyperlink ref="W10" r:id="rId8" xr:uid="{00000000-0004-0000-1200-000007000000}"/>
    <hyperlink ref="W11" r:id="rId9" xr:uid="{00000000-0004-0000-1200-000008000000}"/>
  </hyperlinks>
  <pageMargins left="0.7" right="0.7" top="0.75" bottom="0.75" header="0" footer="0"/>
  <pageSetup orientation="landscape"/>
  <extLst>
    <ext xmlns:x14="http://schemas.microsoft.com/office/spreadsheetml/2009/9/main" uri="{CCE6A557-97BC-4b89-ADB6-D9C93CAAB3DF}">
      <x14:dataValidations xmlns:xm="http://schemas.microsoft.com/office/excel/2006/main" count="4">
        <x14:dataValidation type="list" allowBlank="1" showInputMessage="1" showErrorMessage="1" prompt="Cuando no se cumpla con la meta establecida el líder de proceso y quien delegue deben implementar acciones que permitan el cumplimiento de la misma; las evidencias de estas acciones deben cargarse en la ruta establecida (columna W)." xr:uid="{00000000-0002-0000-1200-000000000000}">
          <x14:formula1>
            <xm:f>Listados!$F$2:$F$4</xm:f>
          </x14:formula1>
          <xm:sqref>Z3:Z11</xm:sqref>
        </x14:dataValidation>
        <x14:dataValidation type="list" allowBlank="1" showErrorMessage="1" xr:uid="{00000000-0002-0000-1200-000001000000}">
          <x14:formula1>
            <xm:f>Listados!$D$2:$D$5</xm:f>
          </x14:formula1>
          <xm:sqref>E3:E11</xm:sqref>
        </x14:dataValidation>
        <x14:dataValidation type="list" allowBlank="1" showErrorMessage="1" xr:uid="{00000000-0002-0000-1200-000002000000}">
          <x14:formula1>
            <xm:f>Listados!$A$2:$A$18</xm:f>
          </x14:formula1>
          <xm:sqref>A3:A11</xm:sqref>
        </x14:dataValidation>
        <x14:dataValidation type="list" allowBlank="1" showErrorMessage="1" xr:uid="{00000000-0002-0000-1200-000003000000}">
          <x14:formula1>
            <xm:f>Listados!$B$2:$B$30</xm:f>
          </x14:formula1>
          <xm:sqref>B3:B11</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19</vt:i4>
      </vt:variant>
    </vt:vector>
  </HeadingPairs>
  <TitlesOfParts>
    <vt:vector size="19" baseType="lpstr">
      <vt:lpstr>Listados</vt:lpstr>
      <vt:lpstr>Estadística a marzo</vt:lpstr>
      <vt:lpstr>Base de datos Indicadores ICANH</vt:lpstr>
      <vt:lpstr>Consolidado sept-23</vt:lpstr>
      <vt:lpstr>Control de Cambios</vt:lpstr>
      <vt:lpstr>Cooperación - Dirección</vt:lpstr>
      <vt:lpstr>Planeación</vt:lpstr>
      <vt:lpstr>Gestión Financiera</vt:lpstr>
      <vt:lpstr>Gestión del TH</vt:lpstr>
      <vt:lpstr>Gestión Admon y Logística</vt:lpstr>
      <vt:lpstr>Gestión Contractual</vt:lpstr>
      <vt:lpstr>Gestión Documental y Corresp</vt:lpstr>
      <vt:lpstr>Evaluación y Control</vt:lpstr>
      <vt:lpstr>Gestión Jurídica</vt:lpstr>
      <vt:lpstr>Gestión TI</vt:lpstr>
      <vt:lpstr>Control Disciplinario</vt:lpstr>
      <vt:lpstr>Gestión Patrimonio</vt:lpstr>
      <vt:lpstr>Investigación y Publicación</vt:lpstr>
      <vt:lpstr>Apropia y Relacionamiento 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AleyCla</dc:creator>
  <cp:lastModifiedBy>Claudia Cristina Castillo Iregui</cp:lastModifiedBy>
  <dcterms:created xsi:type="dcterms:W3CDTF">2023-02-13T20:28:18Z</dcterms:created>
  <dcterms:modified xsi:type="dcterms:W3CDTF">2024-08-06T22:16:05Z</dcterms:modified>
</cp:coreProperties>
</file>