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ssilva\Documents\"/>
    </mc:Choice>
  </mc:AlternateContent>
  <bookViews>
    <workbookView xWindow="0" yWindow="0" windowWidth="28800" windowHeight="12300" tabRatio="845"/>
  </bookViews>
  <sheets>
    <sheet name="Cronograma" sheetId="14" r:id="rId1"/>
    <sheet name="Instructivo otros planes" sheetId="15" state="hidden" r:id="rId2"/>
    <sheet name="Guia de verbos" sheetId="16" state="hidden" r:id="rId3"/>
  </sheets>
  <externalReferences>
    <externalReference r:id="rId4"/>
    <externalReference r:id="rId5"/>
    <externalReference r:id="rId6"/>
    <externalReference r:id="rId7"/>
  </externalReferences>
  <definedNames>
    <definedName name="Actividades_Misionales">#REF!</definedName>
    <definedName name="Alianzas">#REF!</definedName>
    <definedName name="Apropiación_Social_Del_Conocimiento_Y_Del_Patrimonio">#REF!</definedName>
    <definedName name="area" localSheetId="0">[1]Hoja1!$A$1:$A$9</definedName>
    <definedName name="area">[2]Hoja1!$A$1:$A$9</definedName>
    <definedName name="Contabilidad_Y_Presupuesto">#REF!</definedName>
    <definedName name="Control_Interno">#REF!</definedName>
    <definedName name="Direccionamiento_Estratégico">#REF!</definedName>
    <definedName name="Direccionamiento_Estratégico_Y_Planeación">#REF!</definedName>
    <definedName name="Elemento">[3]!Tabla1[TIPO DE ELEMENTO]</definedName>
    <definedName name="Evaluación_De_Resultados">#REF!</definedName>
    <definedName name="Evaluación_Independiente">#REF!</definedName>
    <definedName name="Formación">#REF!</definedName>
    <definedName name="Gestión_Administrativa">#REF!</definedName>
    <definedName name="Gestión_Con_Valores_Para_Resultados">#REF!</definedName>
    <definedName name="Gestión_Contractual">#REF!</definedName>
    <definedName name="Gestión_Del_Conocimiento_Y_La_Innovación">#REF!</definedName>
    <definedName name="Gestión_Del_Talento_Humano">#REF!</definedName>
    <definedName name="Información_Y_Comunicación">#REF!</definedName>
    <definedName name="Información_Y_Comunicación.">#REF!</definedName>
    <definedName name="Investigación">#REF!</definedName>
    <definedName name="Mejoramiento_Continuo">#REF!</definedName>
    <definedName name="mes">'Instructivo otros planes'!$B$82:$B$84</definedName>
    <definedName name="Talento_Humano">#REF!</definedName>
    <definedName name="trimestre">'Instructivo otros planes'!$A$82:$A$86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14" l="1"/>
  <c r="G12" i="14" l="1"/>
  <c r="H12" i="14"/>
  <c r="I12" i="14"/>
  <c r="J12" i="14"/>
  <c r="K12" i="14"/>
  <c r="L12" i="14"/>
  <c r="M12" i="14"/>
  <c r="N12" i="14"/>
  <c r="O12" i="14"/>
  <c r="P12" i="14"/>
  <c r="Q12" i="14"/>
  <c r="L13" i="14" l="1"/>
  <c r="O13" i="14"/>
  <c r="I13" i="14"/>
  <c r="F13" i="14"/>
  <c r="T1" i="14"/>
  <c r="C2" i="14"/>
</calcChain>
</file>

<file path=xl/sharedStrings.xml><?xml version="1.0" encoding="utf-8"?>
<sst xmlns="http://schemas.openxmlformats.org/spreadsheetml/2006/main" count="131" uniqueCount="100">
  <si>
    <t>FECHA:</t>
  </si>
  <si>
    <t>VERSIÓN:</t>
  </si>
  <si>
    <t>CÓDIGO:</t>
  </si>
  <si>
    <t>Dic</t>
  </si>
  <si>
    <t>Nov</t>
  </si>
  <si>
    <t>Oct</t>
  </si>
  <si>
    <t>Sep</t>
  </si>
  <si>
    <t>Ago</t>
  </si>
  <si>
    <t>Jul</t>
  </si>
  <si>
    <t>Jun</t>
  </si>
  <si>
    <t>May</t>
  </si>
  <si>
    <t>Abr</t>
  </si>
  <si>
    <t>Mar</t>
  </si>
  <si>
    <t>Feb</t>
  </si>
  <si>
    <t>Ene</t>
  </si>
  <si>
    <t>Fecha final</t>
  </si>
  <si>
    <t>Fecha inicial</t>
  </si>
  <si>
    <t>Cargo responsable</t>
  </si>
  <si>
    <t>Nombre del responsable</t>
  </si>
  <si>
    <t>Descripción</t>
  </si>
  <si>
    <t>No.</t>
  </si>
  <si>
    <t xml:space="preserve">Actividad </t>
  </si>
  <si>
    <t>Campo</t>
  </si>
  <si>
    <t>Ejemplo</t>
  </si>
  <si>
    <t>Recomendaciones</t>
  </si>
  <si>
    <t>Responsable (Área / Cargo)</t>
  </si>
  <si>
    <t>Área o persona responsable de ejecutar la actividad.</t>
  </si>
  <si>
    <t>Área de Talento Humano – Profesional de Seguridad y Salud en el Trabajo.</t>
  </si>
  <si>
    <t>Asigna responsables claros; evita dejarlo genérico.</t>
  </si>
  <si>
    <t>Fecha de inicio</t>
  </si>
  <si>
    <t>01/03/2025</t>
  </si>
  <si>
    <t>Debe ser coherente con la programación trimestral.</t>
  </si>
  <si>
    <t>Fecha de finalización</t>
  </si>
  <si>
    <t>30/03/2025</t>
  </si>
  <si>
    <t>Evidencia requerida</t>
  </si>
  <si>
    <t>Soporte que demuestra la ejecución de la actividad.</t>
  </si>
  <si>
    <t>Primer trimestre</t>
  </si>
  <si>
    <t>Segundo trimestre</t>
  </si>
  <si>
    <t>Tercer trimestre</t>
  </si>
  <si>
    <t>Cuarto Trimestre</t>
  </si>
  <si>
    <t>Actividad</t>
  </si>
  <si>
    <t>Usa estos verbos cuando la actividad se relacione con diseñar, organizar o preparar acciones:</t>
  </si>
  <si>
    <t>Aplicables a acciones que implican implementación o desarrollo de tareas concretas:</t>
  </si>
  <si>
    <t>Útiles para acciones de verificación, medición o análisis de resultados:</t>
  </si>
  <si>
    <t>Planeación y formulación</t>
  </si>
  <si>
    <t>Formular, Diseñar, Planear, Programar, Estructurar, Definir, Elaborar, Identificar, Establecer, Organizar, Determinar, Priorizar, Proyectar, Coordinar</t>
  </si>
  <si>
    <t xml:space="preserve"> Elaborar el cronograma de mantenimiento preventivo para las sedes administrativas.</t>
  </si>
  <si>
    <t xml:space="preserve"> Ejecución operativa</t>
  </si>
  <si>
    <t>Implementar las acciones de ahorro energético en las sedes regionales.</t>
  </si>
  <si>
    <t>Seguimiento, control y evaluación</t>
  </si>
  <si>
    <t>Monitorear el avance trimestral de la ejecución del Plan de Capacitación</t>
  </si>
  <si>
    <t>Usa estos verbos cuando la actividad busque fortalecer competencias o generar conocimiento</t>
  </si>
  <si>
    <t>Capacitar a los servidores públicos en gestión documental y archivo electrónico.</t>
  </si>
  <si>
    <t>Mejora, innovación y prevención</t>
  </si>
  <si>
    <t>Enfocados en la mejora continua, la gestión del riesgo y la innovación institucional</t>
  </si>
  <si>
    <t>Fortalecer, Optimizar, Mejorar, Prevenir, Mitigar, Innovar, Actualizar, Corregir, Ajustar, Potenciar, Modernizar</t>
  </si>
  <si>
    <t>Actualizar la matriz de riesgos institucionales conforme a la nueva metodología.</t>
  </si>
  <si>
    <t>Ejecutar, Implementar, Desarrollar, Realizar, Aplicar, Operar, Gestionar, Tramitar, Contratar, Adecuar, Instalar, Atender</t>
  </si>
  <si>
    <t xml:space="preserve">Evaluar, Hacer seguimiento, Monitorear, Medir, Revisar, Analizar, Controlar, Verificar, Validar, Consolidar, Reportar, Auditar, Documentar, Supervisar
</t>
  </si>
  <si>
    <t xml:space="preserve">Formación y capacitación </t>
  </si>
  <si>
    <t>E</t>
  </si>
  <si>
    <t>R</t>
  </si>
  <si>
    <t>E - R</t>
  </si>
  <si>
    <t xml:space="preserve">Acta, informe técnico, evidencia fotográfica, listados de asistencia </t>
  </si>
  <si>
    <t xml:space="preserve">Total actividades planeadas por mes </t>
  </si>
  <si>
    <t>Total actividades planeadas por trimestre</t>
  </si>
  <si>
    <t xml:space="preserve">Breve explicación del propósito o alcance de la actividad y la cantidad planeada durante la vigencia, aclare a quienes va dirigido. </t>
  </si>
  <si>
    <t xml:space="preserve">Fortalecer las competencias del personal en prevención de riesgos laborales, por medio de una capacitación mensual. Se realizará por convocatoria abierta a todos los servidores públicos del ICANH. </t>
  </si>
  <si>
    <t xml:space="preserve">Redacta actividades específicas y medibles. Evita objetivos generales.
No modificar los campos, no combinar celdas. </t>
  </si>
  <si>
    <t xml:space="preserve">Si la actividad se extiende, justificar y registrar el nuevo plazo en las fechas de reporte. </t>
  </si>
  <si>
    <t xml:space="preserve">Mes de ejecución </t>
  </si>
  <si>
    <t xml:space="preserve">Evidencia de la actividad </t>
  </si>
  <si>
    <t xml:space="preserve">Distribuir las actividades equitativamente en los trimestres y tener en cuenta el mes de reporte para garantizar la evidencia en el mismo. </t>
  </si>
  <si>
    <t xml:space="preserve">No es lo mismo que la actividad, es la explicación de esta y da alcance al público especifico que se esperar cubrir, además es el espacio preciso para aclarar cualquier especificación de la actividad. </t>
  </si>
  <si>
    <t xml:space="preserve">Nombre de la actividad a desarrollar. Debe iniciar con un verbo en infinitivo. Valide en la guía de verbos el que aplicaría a la acción que va a realizar. Identifique la actividad a realizar y consulte en cada uno de los cajones azules los verbos que puede usar: </t>
  </si>
  <si>
    <t>Capacitar, Socializar, Difundir, Promover, Orientar, Asesorar, Comunicar, Transferir, Instruir, Divulgar</t>
  </si>
  <si>
    <t xml:space="preserve">PROCEDIMIENTO FORMULACIÓN Y SEGUIMIENTO DE LA PLANEACIÓN INSTITUCIONAL </t>
  </si>
  <si>
    <r>
      <t xml:space="preserve">Marque con una "X" el mes que ejecutará la actividad. 
</t>
    </r>
    <r>
      <rPr>
        <u/>
        <sz val="14"/>
        <color theme="1"/>
        <rFont val="Calibri"/>
        <family val="2"/>
        <scheme val="minor"/>
      </rPr>
      <t xml:space="preserve">Para recordar, el reporte  del avance de las actividades del plan se hará trimestral. </t>
    </r>
    <r>
      <rPr>
        <sz val="14"/>
        <color theme="1"/>
        <rFont val="Calibri"/>
        <family val="2"/>
        <scheme val="minor"/>
      </rPr>
      <t xml:space="preserve">Por esto es importante que, planee muy bien las actividades a desarrollar durante el año, teniendo en cuentas las actividades instituciones y la gestión de contratos (en los casos que aplique). </t>
    </r>
  </si>
  <si>
    <t>Fecha en la que se proyecta comenzar la ejecución de la (s) actividad (es)</t>
  </si>
  <si>
    <r>
      <t xml:space="preserve">Fecha estimada de cierre o culminación al </t>
    </r>
    <r>
      <rPr>
        <b/>
        <sz val="14"/>
        <color theme="1"/>
        <rFont val="Calibri"/>
        <family val="2"/>
        <scheme val="minor"/>
      </rPr>
      <t>100% de la actividad.</t>
    </r>
  </si>
  <si>
    <t xml:space="preserve">Define la evidencia que tendrá cada actividad, con esto,  desde la planeación se podrá asegurar la trazabilidad y ejecución de la misma. </t>
  </si>
  <si>
    <r>
      <rPr>
        <u/>
        <sz val="14"/>
        <color theme="1"/>
        <rFont val="Calibri"/>
        <family val="2"/>
        <scheme val="minor"/>
      </rPr>
      <t>Planeación y formulación</t>
    </r>
    <r>
      <rPr>
        <sz val="14"/>
        <color theme="1"/>
        <rFont val="Calibri"/>
        <family val="2"/>
        <scheme val="minor"/>
      </rPr>
      <t xml:space="preserve">: Identificar las actividades de bienestar a realizar durante el mes de julio. 
</t>
    </r>
    <r>
      <rPr>
        <u/>
        <sz val="14"/>
        <color theme="1"/>
        <rFont val="Calibri"/>
        <family val="2"/>
        <scheme val="minor"/>
      </rPr>
      <t>Ejecución operativa:</t>
    </r>
    <r>
      <rPr>
        <sz val="14"/>
        <color theme="1"/>
        <rFont val="Calibri"/>
        <family val="2"/>
        <scheme val="minor"/>
      </rPr>
      <t xml:space="preserve">  Realizar jornadas de salud enfocadas a la mitigación del riesgo en enfermedades mentales. 
</t>
    </r>
    <r>
      <rPr>
        <u/>
        <sz val="14"/>
        <color theme="1"/>
        <rFont val="Calibri"/>
        <family val="2"/>
        <scheme val="minor"/>
      </rPr>
      <t>Seguimiento, control y evaluación</t>
    </r>
    <r>
      <rPr>
        <sz val="14"/>
        <color theme="1"/>
        <rFont val="Calibri"/>
        <family val="2"/>
        <scheme val="minor"/>
      </rPr>
      <t xml:space="preserve">: Consolidar las evidencias de las acciones desarrolladas en el mes anterior. 
</t>
    </r>
    <r>
      <rPr>
        <u/>
        <sz val="14"/>
        <color theme="1"/>
        <rFont val="Calibri"/>
        <family val="2"/>
        <scheme val="minor"/>
      </rPr>
      <t>Formación y capacitación:</t>
    </r>
    <r>
      <rPr>
        <sz val="14"/>
        <color theme="1"/>
        <rFont val="Calibri"/>
        <family val="2"/>
        <scheme val="minor"/>
      </rPr>
      <t xml:space="preserve"> Capacitar en el Índice de Transparencia Activa con base en las publicaciones de la página web. 
</t>
    </r>
    <r>
      <rPr>
        <u/>
        <sz val="14"/>
        <color theme="1"/>
        <rFont val="Calibri"/>
        <family val="2"/>
        <scheme val="minor"/>
      </rPr>
      <t>Mejora, innovación y prevención:</t>
    </r>
    <r>
      <rPr>
        <sz val="14"/>
        <color theme="1"/>
        <rFont val="Calibri"/>
        <family val="2"/>
        <scheme val="minor"/>
      </rPr>
      <t xml:space="preserve"> Fortalecer las actividades del plan XYZ que no tuvieron la encuesta de satisfacción por encima de 3.5. en su resultado definitivo. </t>
    </r>
  </si>
  <si>
    <t>02</t>
  </si>
  <si>
    <t>Ejecución de pruebas semestrales de restauración de aplicaciones y sistemas de información.</t>
  </si>
  <si>
    <t>Realizar pruebas semestrales de restauración de aplicaciones y sistemas de información críticos del ICANH para verificar la efectividad de los respaldos y la capacidad de recuperación ante incidentes de seguridad o eventos disruptivos.</t>
  </si>
  <si>
    <t>Actualización de Activos de Información</t>
  </si>
  <si>
    <t>Actualizar el inventario institucional de activos de información ante novedades como cambios en los procesos, incorporación de nuevos activos, ajustes en su clasificación (confidencialidad, integridad y disponibilidad) o cambios y migraciones de los sistemas donde se almacenan.</t>
  </si>
  <si>
    <t>Análisis de vulnerabilidades de infraestructura tecnológica</t>
  </si>
  <si>
    <t>Realizar análisis periódicos de vulnerabilidades sobre la infraestructura tecnológica del ICANH para identificar, evaluar y priorizar debilidades de seguridad en servidores, redes, dispositivos y sistemas de información, y establecer acciones de mitigación orientadas a reducir el riesgo de incidentes de seguridad de la información.</t>
  </si>
  <si>
    <t>Sensibilización y capacitación sobre seguridad de la información al personal</t>
  </si>
  <si>
    <t>Diseñar e implementar actividades de sensibilización en seguridad de la información dirigidas al personal del ICANH, con el fin de fortalecer la cultura de seguridad y promover buenas prácticas para el manejo adecuado y seguro de la información.</t>
  </si>
  <si>
    <t>Gestión de incidentes de Seguridad de la Información</t>
  </si>
  <si>
    <t>Gestionar los incidentes de seguridad de la información identificados en el ICANH, asegurando su registro, clasificación, atención oportuna, escalamiento cuando aplique y cierre, con el fin de reducir su impacto y fortalecer la mejora continua.</t>
  </si>
  <si>
    <t>Oficial Seguridad de la Información</t>
  </si>
  <si>
    <t>X</t>
  </si>
  <si>
    <t>Informe semestral de pruebas de restauración de sistemas y aplicaciones críticas</t>
  </si>
  <si>
    <t>Matriz de activos de información actualizada - 2026</t>
  </si>
  <si>
    <t>Informe trimestral de análisis de vulnerabilidades de la infraestructura tecnológica</t>
  </si>
  <si>
    <t>Registro consolidado de sensibilización y capacitación en seguridad de la información</t>
  </si>
  <si>
    <t>Informe trimestral de gestión de incidentes de seguridad de la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</si>
</sst>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/m/yyyy"/>
  </numFmts>
  <fonts count="15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theme="1"/>
      <name val="Calibri"/>
      <family val="2"/>
      <scheme val="minor"/>
    </font>
    <font>
      <b/>
      <sz val="13.5"/>
      <color theme="1"/>
      <name val="Calibri"/>
      <scheme val="minor"/>
    </font>
    <font>
      <b/>
      <sz val="13.5"/>
      <color theme="1"/>
      <name val="Calibri"/>
      <family val="2"/>
      <scheme val="minor"/>
    </font>
    <font>
      <b/>
      <sz val="14"/>
      <name val="Calibri"/>
      <family val="2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2" tint="-4.9989318521683403E-2"/>
        <bgColor rgb="FFD9D9D9"/>
      </patternFill>
    </fill>
    <fill>
      <patternFill patternType="solid">
        <fgColor theme="0"/>
        <bgColor rgb="FFD9D9D9"/>
      </patternFill>
    </fill>
    <fill>
      <patternFill patternType="gray125">
        <bgColor theme="2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3" fillId="0" borderId="0"/>
    <xf numFmtId="0" fontId="5" fillId="6" borderId="8">
      <alignment horizontal="center" vertical="center" wrapText="1"/>
    </xf>
    <xf numFmtId="0" fontId="1" fillId="0" borderId="0"/>
  </cellStyleXfs>
  <cellXfs count="88">
    <xf numFmtId="0" fontId="0" fillId="0" borderId="0" xfId="0"/>
    <xf numFmtId="0" fontId="4" fillId="3" borderId="1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4" fillId="3" borderId="0" xfId="0" applyFont="1" applyFill="1"/>
    <xf numFmtId="0" fontId="5" fillId="2" borderId="5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vertical="center"/>
    </xf>
    <xf numFmtId="0" fontId="4" fillId="0" borderId="0" xfId="0" applyFont="1" applyAlignment="1">
      <alignment horizontal="justify" vertical="center"/>
    </xf>
    <xf numFmtId="0" fontId="4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center"/>
    </xf>
    <xf numFmtId="0" fontId="5" fillId="4" borderId="14" xfId="0" applyFont="1" applyFill="1" applyBorder="1" applyAlignment="1">
      <alignment horizontal="center" vertical="center"/>
    </xf>
    <xf numFmtId="0" fontId="5" fillId="4" borderId="13" xfId="0" applyFont="1" applyFill="1" applyBorder="1" applyAlignment="1">
      <alignment horizontal="center" vertical="center"/>
    </xf>
    <xf numFmtId="0" fontId="5" fillId="4" borderId="12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5" fillId="2" borderId="31" xfId="0" applyFont="1" applyFill="1" applyBorder="1" applyAlignment="1">
      <alignment horizontal="center" vertical="center"/>
    </xf>
    <xf numFmtId="49" fontId="5" fillId="2" borderId="32" xfId="0" applyNumberFormat="1" applyFont="1" applyFill="1" applyBorder="1" applyAlignment="1">
      <alignment horizontal="center" vertical="center"/>
    </xf>
    <xf numFmtId="164" fontId="5" fillId="2" borderId="33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0" fillId="0" borderId="35" xfId="0" applyBorder="1" applyAlignment="1">
      <alignment horizontal="center" vertical="center"/>
    </xf>
    <xf numFmtId="0" fontId="8" fillId="0" borderId="36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10" fillId="0" borderId="34" xfId="0" applyFont="1" applyBorder="1" applyAlignment="1">
      <alignment horizontal="center" vertical="center" wrapText="1"/>
    </xf>
    <xf numFmtId="0" fontId="5" fillId="6" borderId="8" xfId="2">
      <alignment horizontal="center" vertical="center" wrapText="1"/>
    </xf>
    <xf numFmtId="0" fontId="4" fillId="0" borderId="0" xfId="0" applyNumberFormat="1" applyFont="1" applyAlignment="1">
      <alignment horizontal="justify" vertical="center"/>
    </xf>
    <xf numFmtId="0" fontId="4" fillId="3" borderId="30" xfId="0" applyFont="1" applyFill="1" applyBorder="1"/>
    <xf numFmtId="0" fontId="5" fillId="0" borderId="8" xfId="0" applyFont="1" applyFill="1" applyBorder="1" applyAlignment="1">
      <alignment horizontal="center" vertical="center" wrapText="1"/>
    </xf>
    <xf numFmtId="0" fontId="11" fillId="0" borderId="38" xfId="1" applyFont="1" applyBorder="1" applyAlignment="1">
      <alignment horizontal="center" vertical="center" wrapText="1"/>
    </xf>
    <xf numFmtId="0" fontId="11" fillId="0" borderId="8" xfId="1" applyFont="1" applyBorder="1" applyAlignment="1">
      <alignment horizontal="center" vertical="center" wrapText="1"/>
    </xf>
    <xf numFmtId="0" fontId="11" fillId="0" borderId="39" xfId="1" applyFont="1" applyBorder="1" applyAlignment="1">
      <alignment horizontal="center" vertical="center" wrapText="1"/>
    </xf>
    <xf numFmtId="0" fontId="12" fillId="0" borderId="0" xfId="1" applyFont="1" applyAlignment="1">
      <alignment vertical="center" wrapText="1"/>
    </xf>
    <xf numFmtId="0" fontId="13" fillId="0" borderId="2" xfId="1" applyFont="1" applyBorder="1" applyAlignment="1">
      <alignment horizontal="center" vertical="center" wrapText="1"/>
    </xf>
    <xf numFmtId="0" fontId="12" fillId="0" borderId="1" xfId="1" applyFont="1" applyBorder="1" applyAlignment="1">
      <alignment vertical="top" wrapText="1"/>
    </xf>
    <xf numFmtId="0" fontId="12" fillId="0" borderId="1" xfId="1" applyFont="1" applyBorder="1" applyAlignment="1">
      <alignment vertical="center" wrapText="1"/>
    </xf>
    <xf numFmtId="0" fontId="12" fillId="0" borderId="3" xfId="1" applyFont="1" applyBorder="1" applyAlignment="1">
      <alignment vertical="center" wrapText="1"/>
    </xf>
    <xf numFmtId="0" fontId="13" fillId="0" borderId="40" xfId="1" applyFont="1" applyBorder="1" applyAlignment="1">
      <alignment horizontal="center" vertical="center" wrapText="1"/>
    </xf>
    <xf numFmtId="0" fontId="12" fillId="0" borderId="30" xfId="1" applyFont="1" applyBorder="1" applyAlignment="1">
      <alignment vertical="center" wrapText="1"/>
    </xf>
    <xf numFmtId="0" fontId="12" fillId="0" borderId="41" xfId="1" applyFont="1" applyBorder="1" applyAlignment="1">
      <alignment vertical="center" wrapText="1"/>
    </xf>
    <xf numFmtId="0" fontId="12" fillId="0" borderId="0" xfId="1" applyFont="1" applyAlignment="1">
      <alignment horizontal="center" vertical="center" wrapText="1"/>
    </xf>
    <xf numFmtId="0" fontId="4" fillId="3" borderId="47" xfId="0" applyFont="1" applyFill="1" applyBorder="1" applyAlignment="1">
      <alignment horizontal="center" vertical="center" wrapText="1"/>
    </xf>
    <xf numFmtId="14" fontId="4" fillId="3" borderId="1" xfId="0" applyNumberFormat="1" applyFont="1" applyFill="1" applyBorder="1" applyAlignment="1">
      <alignment horizontal="center" vertical="center"/>
    </xf>
    <xf numFmtId="14" fontId="4" fillId="3" borderId="47" xfId="0" applyNumberFormat="1" applyFont="1" applyFill="1" applyBorder="1" applyAlignment="1">
      <alignment horizontal="center" vertical="center"/>
    </xf>
    <xf numFmtId="0" fontId="4" fillId="0" borderId="45" xfId="0" applyFont="1" applyFill="1" applyBorder="1" applyAlignment="1">
      <alignment horizontal="center"/>
    </xf>
    <xf numFmtId="0" fontId="4" fillId="0" borderId="43" xfId="0" applyFont="1" applyFill="1" applyBorder="1" applyAlignment="1">
      <alignment horizontal="center"/>
    </xf>
    <xf numFmtId="0" fontId="4" fillId="0" borderId="44" xfId="0" applyFont="1" applyFill="1" applyBorder="1" applyAlignment="1">
      <alignment horizontal="center"/>
    </xf>
    <xf numFmtId="0" fontId="4" fillId="3" borderId="30" xfId="0" applyFont="1" applyFill="1" applyBorder="1" applyAlignment="1">
      <alignment horizontal="right" vertical="center"/>
    </xf>
    <xf numFmtId="0" fontId="5" fillId="0" borderId="20" xfId="0" applyFont="1" applyFill="1" applyBorder="1" applyAlignment="1">
      <alignment horizontal="right" vertical="center"/>
    </xf>
    <xf numFmtId="0" fontId="5" fillId="0" borderId="19" xfId="0" applyFont="1" applyFill="1" applyBorder="1" applyAlignment="1">
      <alignment horizontal="right" vertical="center"/>
    </xf>
    <xf numFmtId="0" fontId="5" fillId="0" borderId="45" xfId="0" applyFont="1" applyFill="1" applyBorder="1" applyAlignment="1">
      <alignment horizontal="right" vertical="center"/>
    </xf>
    <xf numFmtId="0" fontId="4" fillId="0" borderId="20" xfId="0" applyFont="1" applyFill="1" applyBorder="1" applyAlignment="1">
      <alignment horizontal="center"/>
    </xf>
    <xf numFmtId="0" fontId="4" fillId="0" borderId="19" xfId="0" applyFont="1" applyFill="1" applyBorder="1" applyAlignment="1">
      <alignment horizontal="center"/>
    </xf>
    <xf numFmtId="0" fontId="4" fillId="0" borderId="18" xfId="0" applyFont="1" applyFill="1" applyBorder="1" applyAlignment="1">
      <alignment horizontal="center"/>
    </xf>
    <xf numFmtId="0" fontId="4" fillId="0" borderId="46" xfId="0" applyFont="1" applyFill="1" applyBorder="1" applyAlignment="1">
      <alignment horizontal="center"/>
    </xf>
    <xf numFmtId="0" fontId="4" fillId="2" borderId="27" xfId="0" applyFont="1" applyFill="1" applyBorder="1"/>
    <xf numFmtId="0" fontId="6" fillId="3" borderId="26" xfId="0" applyFont="1" applyFill="1" applyBorder="1"/>
    <xf numFmtId="0" fontId="6" fillId="3" borderId="29" xfId="0" applyFont="1" applyFill="1" applyBorder="1"/>
    <xf numFmtId="0" fontId="6" fillId="3" borderId="28" xfId="0" applyFont="1" applyFill="1" applyBorder="1"/>
    <xf numFmtId="0" fontId="6" fillId="3" borderId="24" xfId="0" applyFont="1" applyFill="1" applyBorder="1"/>
    <xf numFmtId="0" fontId="6" fillId="3" borderId="25" xfId="0" applyFont="1" applyFill="1" applyBorder="1"/>
    <xf numFmtId="0" fontId="5" fillId="2" borderId="42" xfId="0" applyFont="1" applyFill="1" applyBorder="1" applyAlignment="1">
      <alignment horizontal="center" vertical="center" wrapText="1"/>
    </xf>
    <xf numFmtId="0" fontId="6" fillId="3" borderId="43" xfId="0" applyFont="1" applyFill="1" applyBorder="1"/>
    <xf numFmtId="0" fontId="6" fillId="3" borderId="44" xfId="0" applyFont="1" applyFill="1" applyBorder="1"/>
    <xf numFmtId="0" fontId="5" fillId="2" borderId="29" xfId="0" applyFont="1" applyFill="1" applyBorder="1" applyAlignment="1">
      <alignment horizontal="center" vertical="center" wrapText="1"/>
    </xf>
    <xf numFmtId="0" fontId="6" fillId="3" borderId="0" xfId="0" applyFont="1" applyFill="1" applyBorder="1"/>
    <xf numFmtId="0" fontId="6" fillId="3" borderId="23" xfId="0" applyFont="1" applyFill="1" applyBorder="1"/>
    <xf numFmtId="0" fontId="5" fillId="5" borderId="21" xfId="0" applyFont="1" applyFill="1" applyBorder="1" applyAlignment="1">
      <alignment horizontal="center" vertical="center" wrapText="1"/>
    </xf>
    <xf numFmtId="0" fontId="6" fillId="3" borderId="15" xfId="0" applyFont="1" applyFill="1" applyBorder="1" applyAlignment="1">
      <alignment vertical="center" wrapText="1"/>
    </xf>
    <xf numFmtId="0" fontId="5" fillId="0" borderId="20" xfId="0" applyFont="1" applyFill="1" applyBorder="1" applyAlignment="1">
      <alignment horizontal="center" vertical="center"/>
    </xf>
    <xf numFmtId="0" fontId="7" fillId="0" borderId="19" xfId="0" applyFont="1" applyFill="1" applyBorder="1" applyAlignment="1">
      <alignment vertical="center"/>
    </xf>
    <xf numFmtId="0" fontId="7" fillId="0" borderId="18" xfId="0" applyFont="1" applyFill="1" applyBorder="1" applyAlignment="1">
      <alignment vertical="center"/>
    </xf>
    <xf numFmtId="0" fontId="5" fillId="5" borderId="17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5" fillId="5" borderId="22" xfId="0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vertical="center"/>
    </xf>
    <xf numFmtId="0" fontId="5" fillId="0" borderId="17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vertical="center"/>
    </xf>
    <xf numFmtId="0" fontId="5" fillId="0" borderId="17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5" fillId="5" borderId="17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</cellXfs>
  <cellStyles count="4">
    <cellStyle name="Estilo 1" xfId="2"/>
    <cellStyle name="Normal" xfId="0" builtinId="0"/>
    <cellStyle name="Normal 2" xfId="1"/>
    <cellStyle name="Normal 3" xfId="3"/>
  </cellStyles>
  <dxfs count="9">
    <dxf>
      <font>
        <strike val="0"/>
        <outline val="0"/>
        <shadow val="0"/>
        <vertAlign val="baseline"/>
        <sz val="14"/>
        <name val="Calibri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4"/>
        <name val="Calibri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4"/>
        <name val="Calibri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4"/>
        <name val="Calibri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2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'Guia de verbos'!I1"/><Relationship Id="rId2" Type="http://schemas.openxmlformats.org/officeDocument/2006/relationships/hyperlink" Target="#'Guia de verbos'!F1"/><Relationship Id="rId1" Type="http://schemas.openxmlformats.org/officeDocument/2006/relationships/hyperlink" Target="#'Guia de verbos'!A1"/><Relationship Id="rId6" Type="http://schemas.openxmlformats.org/officeDocument/2006/relationships/image" Target="../media/image2.png"/><Relationship Id="rId5" Type="http://schemas.openxmlformats.org/officeDocument/2006/relationships/hyperlink" Target="#'Guia de verbos'!Q1"/><Relationship Id="rId4" Type="http://schemas.openxmlformats.org/officeDocument/2006/relationships/hyperlink" Target="#'Guia de verbos'!M1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600075</xdr:colOff>
      <xdr:row>0</xdr:row>
      <xdr:rowOff>0</xdr:rowOff>
    </xdr:from>
    <xdr:ext cx="942975" cy="990600"/>
    <xdr:pic>
      <xdr:nvPicPr>
        <xdr:cNvPr id="2" name="image2.jpg" title="Imagen">
          <a:extLst>
            <a:ext uri="{FF2B5EF4-FFF2-40B4-BE49-F238E27FC236}">
              <a16:creationId xmlns:a16="http://schemas.microsoft.com/office/drawing/2014/main" id="{17716C56-2516-4D8D-B274-C192C65E9BD8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00075" y="0"/>
          <a:ext cx="942975" cy="990600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115662</xdr:colOff>
      <xdr:row>1</xdr:row>
      <xdr:rowOff>1266378</xdr:rowOff>
    </xdr:from>
    <xdr:to>
      <xdr:col>1</xdr:col>
      <xdr:colOff>1051662</xdr:colOff>
      <xdr:row>1</xdr:row>
      <xdr:rowOff>1950378</xdr:rowOff>
    </xdr:to>
    <xdr:sp macro="" textlink="">
      <xdr:nvSpPr>
        <xdr:cNvPr id="2" name="CuadroTexto 1">
          <a:hlinkClick xmlns:r="http://schemas.openxmlformats.org/officeDocument/2006/relationships" r:id="rId1"/>
        </xdr:cNvPr>
        <xdr:cNvSpPr txBox="1"/>
      </xdr:nvSpPr>
      <xdr:spPr>
        <a:xfrm>
          <a:off x="1285876" y="1502235"/>
          <a:ext cx="936000" cy="684000"/>
        </a:xfrm>
        <a:prstGeom prst="rect">
          <a:avLst/>
        </a:prstGeom>
        <a:solidFill>
          <a:schemeClr val="accent1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/>
            <a:t>Planeación y formulación</a:t>
          </a:r>
        </a:p>
      </xdr:txBody>
    </xdr:sp>
    <xdr:clientData/>
  </xdr:twoCellAnchor>
  <xdr:twoCellAnchor>
    <xdr:from>
      <xdr:col>1</xdr:col>
      <xdr:colOff>1134837</xdr:colOff>
      <xdr:row>1</xdr:row>
      <xdr:rowOff>1256854</xdr:rowOff>
    </xdr:from>
    <xdr:to>
      <xdr:col>1</xdr:col>
      <xdr:colOff>2070837</xdr:colOff>
      <xdr:row>1</xdr:row>
      <xdr:rowOff>1940854</xdr:rowOff>
    </xdr:to>
    <xdr:sp macro="" textlink="">
      <xdr:nvSpPr>
        <xdr:cNvPr id="3" name="CuadroTexto 2">
          <a:hlinkClick xmlns:r="http://schemas.openxmlformats.org/officeDocument/2006/relationships" r:id="rId2"/>
        </xdr:cNvPr>
        <xdr:cNvSpPr txBox="1"/>
      </xdr:nvSpPr>
      <xdr:spPr>
        <a:xfrm>
          <a:off x="2305051" y="1492711"/>
          <a:ext cx="936000" cy="684000"/>
        </a:xfrm>
        <a:prstGeom prst="rect">
          <a:avLst/>
        </a:prstGeom>
        <a:solidFill>
          <a:schemeClr val="accent1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/>
            <a:t>Ejecución Operativa </a:t>
          </a:r>
        </a:p>
      </xdr:txBody>
    </xdr:sp>
    <xdr:clientData/>
  </xdr:twoCellAnchor>
  <xdr:twoCellAnchor>
    <xdr:from>
      <xdr:col>1</xdr:col>
      <xdr:colOff>2134962</xdr:colOff>
      <xdr:row>1</xdr:row>
      <xdr:rowOff>1256854</xdr:rowOff>
    </xdr:from>
    <xdr:to>
      <xdr:col>1</xdr:col>
      <xdr:colOff>3070962</xdr:colOff>
      <xdr:row>1</xdr:row>
      <xdr:rowOff>1940854</xdr:rowOff>
    </xdr:to>
    <xdr:sp macro="" textlink="">
      <xdr:nvSpPr>
        <xdr:cNvPr id="4" name="CuadroTexto 3">
          <a:hlinkClick xmlns:r="http://schemas.openxmlformats.org/officeDocument/2006/relationships" r:id="rId3"/>
        </xdr:cNvPr>
        <xdr:cNvSpPr txBox="1"/>
      </xdr:nvSpPr>
      <xdr:spPr>
        <a:xfrm>
          <a:off x="3305176" y="1492711"/>
          <a:ext cx="936000" cy="684000"/>
        </a:xfrm>
        <a:prstGeom prst="rect">
          <a:avLst/>
        </a:prstGeom>
        <a:solidFill>
          <a:schemeClr val="accent1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/>
            <a:t>Seguimiento, control y evaluación</a:t>
          </a:r>
        </a:p>
      </xdr:txBody>
    </xdr:sp>
    <xdr:clientData/>
  </xdr:twoCellAnchor>
  <xdr:twoCellAnchor>
    <xdr:from>
      <xdr:col>1</xdr:col>
      <xdr:colOff>3163662</xdr:colOff>
      <xdr:row>1</xdr:row>
      <xdr:rowOff>1256854</xdr:rowOff>
    </xdr:from>
    <xdr:to>
      <xdr:col>1</xdr:col>
      <xdr:colOff>4099662</xdr:colOff>
      <xdr:row>1</xdr:row>
      <xdr:rowOff>1940854</xdr:rowOff>
    </xdr:to>
    <xdr:sp macro="" textlink="">
      <xdr:nvSpPr>
        <xdr:cNvPr id="5" name="CuadroTexto 4">
          <a:hlinkClick xmlns:r="http://schemas.openxmlformats.org/officeDocument/2006/relationships" r:id="rId4"/>
        </xdr:cNvPr>
        <xdr:cNvSpPr txBox="1"/>
      </xdr:nvSpPr>
      <xdr:spPr>
        <a:xfrm>
          <a:off x="4333876" y="1492711"/>
          <a:ext cx="936000" cy="684000"/>
        </a:xfrm>
        <a:prstGeom prst="rect">
          <a:avLst/>
        </a:prstGeom>
        <a:solidFill>
          <a:schemeClr val="accent1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/>
            <a:t>Formación y capacitación </a:t>
          </a:r>
        </a:p>
      </xdr:txBody>
    </xdr:sp>
    <xdr:clientData/>
  </xdr:twoCellAnchor>
  <xdr:twoCellAnchor>
    <xdr:from>
      <xdr:col>1</xdr:col>
      <xdr:colOff>4201887</xdr:colOff>
      <xdr:row>1</xdr:row>
      <xdr:rowOff>1247329</xdr:rowOff>
    </xdr:from>
    <xdr:to>
      <xdr:col>1</xdr:col>
      <xdr:colOff>5137887</xdr:colOff>
      <xdr:row>1</xdr:row>
      <xdr:rowOff>1931329</xdr:rowOff>
    </xdr:to>
    <xdr:sp macro="" textlink="">
      <xdr:nvSpPr>
        <xdr:cNvPr id="6" name="CuadroTexto 5">
          <a:hlinkClick xmlns:r="http://schemas.openxmlformats.org/officeDocument/2006/relationships" r:id="rId5"/>
        </xdr:cNvPr>
        <xdr:cNvSpPr txBox="1"/>
      </xdr:nvSpPr>
      <xdr:spPr>
        <a:xfrm>
          <a:off x="5372101" y="1483186"/>
          <a:ext cx="936000" cy="684000"/>
        </a:xfrm>
        <a:prstGeom prst="rect">
          <a:avLst/>
        </a:prstGeom>
        <a:solidFill>
          <a:schemeClr val="accent1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/>
            <a:t>Mejora, innovación y prevención</a:t>
          </a:r>
        </a:p>
      </xdr:txBody>
    </xdr:sp>
    <xdr:clientData/>
  </xdr:twoCellAnchor>
  <xdr:twoCellAnchor>
    <xdr:from>
      <xdr:col>1</xdr:col>
      <xdr:colOff>97065</xdr:colOff>
      <xdr:row>1</xdr:row>
      <xdr:rowOff>2017032</xdr:rowOff>
    </xdr:from>
    <xdr:to>
      <xdr:col>1</xdr:col>
      <xdr:colOff>5097690</xdr:colOff>
      <xdr:row>1</xdr:row>
      <xdr:rowOff>2286000</xdr:rowOff>
    </xdr:to>
    <xdr:sp macro="" textlink="">
      <xdr:nvSpPr>
        <xdr:cNvPr id="7" name="Llamada de flecha hacia arriba 6"/>
        <xdr:cNvSpPr/>
      </xdr:nvSpPr>
      <xdr:spPr>
        <a:xfrm>
          <a:off x="1267279" y="2252889"/>
          <a:ext cx="5000625" cy="268968"/>
        </a:xfrm>
        <a:prstGeom prst="upArrowCallou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US" sz="900" b="1"/>
            <a:t>GUIA</a:t>
          </a:r>
          <a:r>
            <a:rPr lang="en-US" sz="900" b="1" baseline="0"/>
            <a:t> DE VERBOS </a:t>
          </a:r>
          <a:endParaRPr lang="en-US" sz="900" b="1"/>
        </a:p>
      </xdr:txBody>
    </xdr:sp>
    <xdr:clientData/>
  </xdr:twoCellAnchor>
  <xdr:twoCellAnchor editAs="oneCell">
    <xdr:from>
      <xdr:col>2</xdr:col>
      <xdr:colOff>145142</xdr:colOff>
      <xdr:row>4</xdr:row>
      <xdr:rowOff>54429</xdr:rowOff>
    </xdr:from>
    <xdr:to>
      <xdr:col>2</xdr:col>
      <xdr:colOff>4521057</xdr:colOff>
      <xdr:row>4</xdr:row>
      <xdr:rowOff>1115784</xdr:rowOff>
    </xdr:to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585856" y="6250215"/>
          <a:ext cx="4375915" cy="106135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ONTRATOS%203/Downloads/Plan%20Institucional%20de%20Capacitaci&#243;n%20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gil/Downloads/PETH%20Y%20PIC%20(1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min/Desktop/Cat&#225;logo%20de%20Servicios%20de%20TI_Ejemplo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Mi%20unidad\ICANH\ICANH\2025\PLANES\planes\Plan%20Estrategico%20de%20Talento%20Human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Portada PIC"/>
      <sheetName val="Cronograma PIC"/>
    </sheetNames>
    <sheetDataSet>
      <sheetData sheetId="0">
        <row r="1">
          <cell r="A1" t="str">
            <v>Oficina Asesora de Planeación</v>
          </cell>
        </row>
        <row r="2">
          <cell r="A2" t="str">
            <v>Oficina Asesora Jurídica</v>
          </cell>
        </row>
        <row r="3">
          <cell r="A3" t="str">
            <v>Oficina de Control Interno</v>
          </cell>
        </row>
        <row r="4">
          <cell r="A4" t="str">
            <v>Oficina de Control Disciplinario Interno</v>
          </cell>
        </row>
        <row r="5">
          <cell r="A5" t="str">
            <v>Subdirección de Gestión del Patrimonio</v>
          </cell>
        </row>
        <row r="6">
          <cell r="A6" t="str">
            <v>Subdirección de Investigación y Producción Científica</v>
          </cell>
        </row>
        <row r="7">
          <cell r="A7" t="str">
            <v>Subdirección de Apropiación Social y Relacionamiento con el Ciudadano.</v>
          </cell>
        </row>
        <row r="8">
          <cell r="A8" t="str">
            <v xml:space="preserve">Secretaria General </v>
          </cell>
        </row>
        <row r="9">
          <cell r="A9" t="str">
            <v xml:space="preserve">Dirección General 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Portada PIC"/>
      <sheetName val="Cronograma PIC"/>
    </sheetNames>
    <sheetDataSet>
      <sheetData sheetId="0">
        <row r="1">
          <cell r="A1" t="str">
            <v>Oficina Asesora de Planeación</v>
          </cell>
        </row>
        <row r="2">
          <cell r="A2" t="str">
            <v>Oficina Asesora Jurídica</v>
          </cell>
        </row>
        <row r="3">
          <cell r="A3" t="str">
            <v>Oficina de Control Interno</v>
          </cell>
        </row>
        <row r="4">
          <cell r="A4" t="str">
            <v>Oficina de Control Disciplinario Interno</v>
          </cell>
        </row>
        <row r="5">
          <cell r="A5" t="str">
            <v>Subdirección de Gestión del Patrimonio</v>
          </cell>
        </row>
        <row r="6">
          <cell r="A6" t="str">
            <v>Subdirección de Investigación y Producción Científica</v>
          </cell>
        </row>
        <row r="7">
          <cell r="A7" t="str">
            <v>Subdirección de Apropiación Social y Relacionamiento con el Ciudadano.</v>
          </cell>
        </row>
        <row r="8">
          <cell r="A8" t="str">
            <v xml:space="preserve">Secretaria General </v>
          </cell>
        </row>
        <row r="9">
          <cell r="A9" t="str">
            <v xml:space="preserve">Dirección General </v>
          </cell>
        </row>
      </sheetData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tálogo de IT"/>
      <sheetName val="Parametrización"/>
      <sheetName val="Hoja2"/>
      <sheetName val="Catálogo de Servicios de TI_Eje"/>
    </sheetNames>
    <sheetDataSet>
      <sheetData sheetId="0"/>
      <sheetData sheetId="1"/>
      <sheetData sheetId="2"/>
      <sheetData sheetId="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tada PETH"/>
      <sheetName val="Cronograma PETH"/>
    </sheetNames>
    <sheetDataSet>
      <sheetData sheetId="0" refreshError="1">
        <row r="1">
          <cell r="C1" t="str">
            <v xml:space="preserve">PROCEDIMIENTO FORMULACIÓN Y SEGUIMIENTO DE LA PLANEACIÓN INSTITUCIONAL </v>
          </cell>
          <cell r="F1" t="str">
            <v>DE-PR-02-FO-03</v>
          </cell>
        </row>
        <row r="2">
          <cell r="C2" t="str">
            <v>FORMATO PLANES INSTITUCIONALES</v>
          </cell>
        </row>
      </sheetData>
      <sheetData sheetId="1" refreshError="1"/>
    </sheetDataSet>
  </externalBook>
</externalLink>
</file>

<file path=xl/tables/table1.xml><?xml version="1.0" encoding="utf-8"?>
<table xmlns="http://schemas.openxmlformats.org/spreadsheetml/2006/main" id="1" name="Tabla1" displayName="Tabla1" ref="A1:D8" totalsRowShown="0" headerRowDxfId="8" dataDxfId="6" headerRowBorderDxfId="7" tableBorderDxfId="5" totalsRowBorderDxfId="4" headerRowCellStyle="Normal 2">
  <autoFilter ref="A1:D8"/>
  <tableColumns count="4">
    <tableColumn id="1" name="Campo" dataDxfId="3" dataCellStyle="Normal 2"/>
    <tableColumn id="2" name="Descripción" dataDxfId="2" dataCellStyle="Normal 2"/>
    <tableColumn id="3" name="Ejemplo" dataDxfId="1" dataCellStyle="Normal 2"/>
    <tableColumn id="4" name="Recomendaciones" dataDxfId="0" dataCellStyle="Normal 2"/>
  </tableColumns>
  <tableStyleInfo name="TableStyleMedium16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txDef>
      <a:spPr>
        <a:solidFill>
          <a:schemeClr val="accent6"/>
        </a:solidFill>
        <a:ln>
          <a:noFill/>
        </a:ln>
      </a:spPr>
      <a:bodyPr vertOverflow="clip" horzOverflow="clip" wrap="square" rtlCol="0" anchor="ctr"/>
      <a:lstStyle>
        <a:defPPr algn="ctr">
          <a:defRPr sz="1100"/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a:style>
    </a:tx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T15"/>
  <sheetViews>
    <sheetView showGridLines="0" tabSelected="1" zoomScale="70" zoomScaleNormal="70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D19" sqref="D19"/>
    </sheetView>
  </sheetViews>
  <sheetFormatPr baseColWidth="10" defaultColWidth="14.42578125" defaultRowHeight="15" customHeight="1" x14ac:dyDescent="0.2"/>
  <cols>
    <col min="1" max="1" width="10.7109375" style="6" customWidth="1"/>
    <col min="2" max="2" width="26.28515625" style="3" customWidth="1"/>
    <col min="3" max="3" width="43.85546875" style="7" customWidth="1"/>
    <col min="4" max="4" width="21.85546875" style="3" customWidth="1"/>
    <col min="5" max="5" width="24.5703125" style="3" customWidth="1"/>
    <col min="6" max="8" width="5.140625" style="3" customWidth="1"/>
    <col min="9" max="9" width="6.140625" style="3" customWidth="1"/>
    <col min="10" max="11" width="5.140625" style="3" customWidth="1"/>
    <col min="12" max="12" width="7.42578125" style="3" customWidth="1"/>
    <col min="13" max="14" width="5.140625" style="3" customWidth="1"/>
    <col min="15" max="15" width="8.42578125" style="3" customWidth="1"/>
    <col min="16" max="16" width="5.140625" style="3" customWidth="1"/>
    <col min="17" max="17" width="8.140625" style="3" customWidth="1"/>
    <col min="18" max="18" width="13.5703125" style="8" customWidth="1"/>
    <col min="19" max="19" width="14" style="8" customWidth="1"/>
    <col min="20" max="20" width="20.85546875" style="9" customWidth="1"/>
    <col min="21" max="25" width="10.7109375" style="3" customWidth="1"/>
    <col min="26" max="16384" width="14.42578125" style="3"/>
  </cols>
  <sheetData>
    <row r="1" spans="1:20" ht="25.5" customHeight="1" thickBot="1" x14ac:dyDescent="0.25">
      <c r="A1" s="56"/>
      <c r="B1" s="57"/>
      <c r="C1" s="62" t="s">
        <v>76</v>
      </c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4"/>
      <c r="S1" s="2" t="s">
        <v>2</v>
      </c>
      <c r="T1" s="15" t="str">
        <f>+'[4]Portada PETH'!F1</f>
        <v>DE-PR-02-FO-03</v>
      </c>
    </row>
    <row r="2" spans="1:20" ht="21" customHeight="1" x14ac:dyDescent="0.2">
      <c r="A2" s="58"/>
      <c r="B2" s="59"/>
      <c r="C2" s="65" t="str">
        <f>+'[4]Portada PETH'!C2</f>
        <v>FORMATO PLANES INSTITUCIONALES</v>
      </c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4" t="s">
        <v>1</v>
      </c>
      <c r="T2" s="16" t="s">
        <v>82</v>
      </c>
    </row>
    <row r="3" spans="1:20" ht="33.75" customHeight="1" thickBot="1" x14ac:dyDescent="0.25">
      <c r="A3" s="60"/>
      <c r="B3" s="61"/>
      <c r="C3" s="60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5" t="s">
        <v>0</v>
      </c>
      <c r="T3" s="17">
        <v>46002</v>
      </c>
    </row>
    <row r="4" spans="1:20" ht="7.5" customHeight="1" thickBot="1" x14ac:dyDescent="0.25"/>
    <row r="5" spans="1:20" ht="15.75" customHeight="1" thickBot="1" x14ac:dyDescent="0.25">
      <c r="A5" s="77" t="s">
        <v>20</v>
      </c>
      <c r="B5" s="79" t="s">
        <v>21</v>
      </c>
      <c r="C5" s="81" t="s">
        <v>19</v>
      </c>
      <c r="D5" s="83" t="s">
        <v>18</v>
      </c>
      <c r="E5" s="68" t="s">
        <v>17</v>
      </c>
      <c r="F5" s="70" t="s">
        <v>70</v>
      </c>
      <c r="G5" s="71"/>
      <c r="H5" s="71"/>
      <c r="I5" s="71"/>
      <c r="J5" s="71"/>
      <c r="K5" s="71"/>
      <c r="L5" s="71"/>
      <c r="M5" s="71"/>
      <c r="N5" s="71"/>
      <c r="O5" s="71"/>
      <c r="P5" s="71"/>
      <c r="Q5" s="72"/>
      <c r="R5" s="73" t="s">
        <v>16</v>
      </c>
      <c r="S5" s="73" t="s">
        <v>15</v>
      </c>
      <c r="T5" s="75" t="s">
        <v>71</v>
      </c>
    </row>
    <row r="6" spans="1:20" ht="27" customHeight="1" thickBot="1" x14ac:dyDescent="0.25">
      <c r="A6" s="78"/>
      <c r="B6" s="80"/>
      <c r="C6" s="82"/>
      <c r="D6" s="84"/>
      <c r="E6" s="69"/>
      <c r="F6" s="10" t="s">
        <v>14</v>
      </c>
      <c r="G6" s="11" t="s">
        <v>13</v>
      </c>
      <c r="H6" s="11" t="s">
        <v>12</v>
      </c>
      <c r="I6" s="11" t="s">
        <v>11</v>
      </c>
      <c r="J6" s="11" t="s">
        <v>10</v>
      </c>
      <c r="K6" s="11" t="s">
        <v>9</v>
      </c>
      <c r="L6" s="11" t="s">
        <v>8</v>
      </c>
      <c r="M6" s="11" t="s">
        <v>7</v>
      </c>
      <c r="N6" s="11" t="s">
        <v>6</v>
      </c>
      <c r="O6" s="11" t="s">
        <v>5</v>
      </c>
      <c r="P6" s="11" t="s">
        <v>4</v>
      </c>
      <c r="Q6" s="12" t="s">
        <v>3</v>
      </c>
      <c r="R6" s="74"/>
      <c r="S6" s="74"/>
      <c r="T6" s="76"/>
    </row>
    <row r="7" spans="1:20" ht="85.5" x14ac:dyDescent="0.2">
      <c r="A7" s="13">
        <v>1</v>
      </c>
      <c r="B7" s="1" t="s">
        <v>83</v>
      </c>
      <c r="C7" s="1" t="s">
        <v>84</v>
      </c>
      <c r="D7" s="1" t="s">
        <v>93</v>
      </c>
      <c r="E7" s="1" t="s">
        <v>93</v>
      </c>
      <c r="F7" s="29"/>
      <c r="G7" s="29"/>
      <c r="H7" s="29"/>
      <c r="I7" s="26"/>
      <c r="J7" s="29"/>
      <c r="K7" s="29" t="s">
        <v>94</v>
      </c>
      <c r="L7" s="26"/>
      <c r="M7" s="29"/>
      <c r="N7" s="29"/>
      <c r="O7" s="26"/>
      <c r="P7" s="29"/>
      <c r="Q7" s="29" t="s">
        <v>94</v>
      </c>
      <c r="R7" s="43">
        <v>46055</v>
      </c>
      <c r="S7" s="43">
        <v>46386</v>
      </c>
      <c r="T7" s="1" t="s">
        <v>95</v>
      </c>
    </row>
    <row r="8" spans="1:20" ht="99.75" x14ac:dyDescent="0.2">
      <c r="A8" s="14">
        <v>2</v>
      </c>
      <c r="B8" s="1" t="s">
        <v>85</v>
      </c>
      <c r="C8" s="1" t="s">
        <v>86</v>
      </c>
      <c r="D8" s="1" t="s">
        <v>93</v>
      </c>
      <c r="E8" s="1" t="s">
        <v>93</v>
      </c>
      <c r="F8" s="29"/>
      <c r="G8" s="29"/>
      <c r="H8" s="29"/>
      <c r="I8" s="26"/>
      <c r="J8" s="29"/>
      <c r="K8" s="29"/>
      <c r="L8" s="26"/>
      <c r="M8" s="29"/>
      <c r="N8" s="29"/>
      <c r="O8" s="26"/>
      <c r="P8" s="29" t="s">
        <v>94</v>
      </c>
      <c r="Q8" s="29"/>
      <c r="R8" s="43">
        <v>46090</v>
      </c>
      <c r="S8" s="43">
        <v>46356</v>
      </c>
      <c r="T8" s="1" t="s">
        <v>96</v>
      </c>
    </row>
    <row r="9" spans="1:20" ht="114" x14ac:dyDescent="0.2">
      <c r="A9" s="14">
        <v>3</v>
      </c>
      <c r="B9" s="1" t="s">
        <v>87</v>
      </c>
      <c r="C9" s="1" t="s">
        <v>88</v>
      </c>
      <c r="D9" s="1" t="s">
        <v>93</v>
      </c>
      <c r="E9" s="1" t="s">
        <v>93</v>
      </c>
      <c r="F9" s="29"/>
      <c r="G9" s="29"/>
      <c r="H9" s="29" t="s">
        <v>94</v>
      </c>
      <c r="I9" s="26"/>
      <c r="J9" s="29"/>
      <c r="K9" s="29" t="s">
        <v>94</v>
      </c>
      <c r="L9" s="26"/>
      <c r="M9" s="29"/>
      <c r="N9" s="29" t="s">
        <v>94</v>
      </c>
      <c r="O9" s="26"/>
      <c r="P9" s="29"/>
      <c r="Q9" s="29" t="s">
        <v>94</v>
      </c>
      <c r="R9" s="43">
        <v>46055</v>
      </c>
      <c r="S9" s="43">
        <v>46386</v>
      </c>
      <c r="T9" s="1" t="s">
        <v>97</v>
      </c>
    </row>
    <row r="10" spans="1:20" ht="99.75" x14ac:dyDescent="0.2">
      <c r="A10" s="14">
        <v>4</v>
      </c>
      <c r="B10" s="1" t="s">
        <v>89</v>
      </c>
      <c r="C10" s="1" t="s">
        <v>90</v>
      </c>
      <c r="D10" s="1" t="s">
        <v>93</v>
      </c>
      <c r="E10" s="1" t="s">
        <v>93</v>
      </c>
      <c r="F10" s="29"/>
      <c r="G10" s="29"/>
      <c r="H10" s="29" t="s">
        <v>94</v>
      </c>
      <c r="I10" s="26"/>
      <c r="J10" s="29"/>
      <c r="K10" s="29" t="s">
        <v>94</v>
      </c>
      <c r="L10" s="26"/>
      <c r="M10" s="29"/>
      <c r="N10" s="29" t="s">
        <v>94</v>
      </c>
      <c r="O10" s="26"/>
      <c r="P10" s="29"/>
      <c r="Q10" s="29" t="s">
        <v>94</v>
      </c>
      <c r="R10" s="43">
        <v>46055</v>
      </c>
      <c r="S10" s="43">
        <v>46386</v>
      </c>
      <c r="T10" s="1" t="s">
        <v>98</v>
      </c>
    </row>
    <row r="11" spans="1:20" ht="86.25" thickBot="1" x14ac:dyDescent="0.25">
      <c r="A11" s="14">
        <v>5</v>
      </c>
      <c r="B11" s="1" t="s">
        <v>91</v>
      </c>
      <c r="C11" s="1" t="s">
        <v>92</v>
      </c>
      <c r="D11" s="1" t="s">
        <v>93</v>
      </c>
      <c r="E11" s="1" t="s">
        <v>93</v>
      </c>
      <c r="F11" s="29"/>
      <c r="G11" s="29"/>
      <c r="H11" s="29" t="s">
        <v>94</v>
      </c>
      <c r="I11" s="26"/>
      <c r="J11" s="29"/>
      <c r="K11" s="29" t="s">
        <v>94</v>
      </c>
      <c r="L11" s="26"/>
      <c r="M11" s="29"/>
      <c r="N11" s="29" t="s">
        <v>94</v>
      </c>
      <c r="O11" s="26"/>
      <c r="P11" s="29"/>
      <c r="Q11" s="29" t="s">
        <v>94</v>
      </c>
      <c r="R11" s="44">
        <v>46055</v>
      </c>
      <c r="S11" s="44">
        <v>46386</v>
      </c>
      <c r="T11" s="42" t="s">
        <v>99</v>
      </c>
    </row>
    <row r="12" spans="1:20" ht="15" customHeight="1" thickBot="1" x14ac:dyDescent="0.25">
      <c r="A12" s="48" t="s">
        <v>64</v>
      </c>
      <c r="B12" s="48"/>
      <c r="C12" s="48"/>
      <c r="D12" s="48"/>
      <c r="E12" s="48"/>
      <c r="F12" s="28">
        <f t="shared" ref="F12:Q12" si="0">COUNTIF(F7:F11, "?*")</f>
        <v>0</v>
      </c>
      <c r="G12" s="28">
        <f t="shared" si="0"/>
        <v>0</v>
      </c>
      <c r="H12" s="28">
        <f t="shared" si="0"/>
        <v>3</v>
      </c>
      <c r="I12" s="28">
        <f t="shared" si="0"/>
        <v>0</v>
      </c>
      <c r="J12" s="28">
        <f t="shared" si="0"/>
        <v>0</v>
      </c>
      <c r="K12" s="28">
        <f t="shared" si="0"/>
        <v>4</v>
      </c>
      <c r="L12" s="28">
        <f t="shared" si="0"/>
        <v>0</v>
      </c>
      <c r="M12" s="28">
        <f t="shared" si="0"/>
        <v>0</v>
      </c>
      <c r="N12" s="28">
        <f t="shared" si="0"/>
        <v>3</v>
      </c>
      <c r="O12" s="28">
        <f t="shared" si="0"/>
        <v>0</v>
      </c>
      <c r="P12" s="28">
        <f t="shared" si="0"/>
        <v>1</v>
      </c>
      <c r="Q12" s="28">
        <f t="shared" si="0"/>
        <v>4</v>
      </c>
    </row>
    <row r="13" spans="1:20" ht="15" customHeight="1" thickBot="1" x14ac:dyDescent="0.25">
      <c r="A13" s="49" t="s">
        <v>65</v>
      </c>
      <c r="B13" s="50"/>
      <c r="C13" s="50"/>
      <c r="D13" s="50"/>
      <c r="E13" s="51"/>
      <c r="F13" s="52">
        <f>SUM(F12:H12)</f>
        <v>3</v>
      </c>
      <c r="G13" s="53"/>
      <c r="H13" s="54"/>
      <c r="I13" s="55">
        <f>SUM(I12:K12)</f>
        <v>4</v>
      </c>
      <c r="J13" s="53"/>
      <c r="K13" s="53"/>
      <c r="L13" s="45">
        <f>SUM(L12:N12)</f>
        <v>3</v>
      </c>
      <c r="M13" s="46"/>
      <c r="N13" s="55"/>
      <c r="O13" s="45">
        <f>SUM(O12:Q12)</f>
        <v>5</v>
      </c>
      <c r="P13" s="46"/>
      <c r="Q13" s="47"/>
    </row>
    <row r="15" spans="1:20" ht="15" customHeight="1" x14ac:dyDescent="0.2">
      <c r="C15" s="27"/>
    </row>
  </sheetData>
  <mergeCells count="18">
    <mergeCell ref="S5:S6"/>
    <mergeCell ref="T5:T6"/>
    <mergeCell ref="A5:A6"/>
    <mergeCell ref="B5:B6"/>
    <mergeCell ref="C5:C6"/>
    <mergeCell ref="D5:D6"/>
    <mergeCell ref="A1:B3"/>
    <mergeCell ref="C1:R1"/>
    <mergeCell ref="C2:R3"/>
    <mergeCell ref="E5:E6"/>
    <mergeCell ref="F5:Q5"/>
    <mergeCell ref="R5:R6"/>
    <mergeCell ref="O13:Q13"/>
    <mergeCell ref="A12:E12"/>
    <mergeCell ref="A13:E13"/>
    <mergeCell ref="F13:H13"/>
    <mergeCell ref="I13:K13"/>
    <mergeCell ref="L13:N13"/>
  </mergeCells>
  <dataValidations count="1">
    <dataValidation type="list" allowBlank="1" showInputMessage="1" showErrorMessage="1" sqref="K8">
      <formula1>mes</formula1>
    </dataValidation>
  </dataValidations>
  <pageMargins left="0.7" right="0.7" top="0.75" bottom="0.75" header="0" footer="0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D86"/>
  <sheetViews>
    <sheetView showGridLines="0" zoomScale="105" workbookViewId="0">
      <selection activeCell="A84" sqref="A84"/>
    </sheetView>
  </sheetViews>
  <sheetFormatPr baseColWidth="10" defaultColWidth="39.7109375" defaultRowHeight="18.75" x14ac:dyDescent="0.25"/>
  <cols>
    <col min="1" max="1" width="17.5703125" style="41" customWidth="1"/>
    <col min="2" max="2" width="79" style="33" customWidth="1"/>
    <col min="3" max="3" width="103.140625" style="33" customWidth="1"/>
    <col min="4" max="4" width="46.28515625" style="33" customWidth="1"/>
    <col min="5" max="16384" width="39.7109375" style="33"/>
  </cols>
  <sheetData>
    <row r="1" spans="1:4" x14ac:dyDescent="0.25">
      <c r="A1" s="30" t="s">
        <v>22</v>
      </c>
      <c r="B1" s="31" t="s">
        <v>19</v>
      </c>
      <c r="C1" s="31" t="s">
        <v>23</v>
      </c>
      <c r="D1" s="32" t="s">
        <v>24</v>
      </c>
    </row>
    <row r="2" spans="1:4" ht="187.5" x14ac:dyDescent="0.25">
      <c r="A2" s="34" t="s">
        <v>40</v>
      </c>
      <c r="B2" s="35" t="s">
        <v>74</v>
      </c>
      <c r="C2" s="36" t="s">
        <v>81</v>
      </c>
      <c r="D2" s="37" t="s">
        <v>68</v>
      </c>
    </row>
    <row r="3" spans="1:4" ht="112.5" x14ac:dyDescent="0.25">
      <c r="A3" s="34" t="s">
        <v>19</v>
      </c>
      <c r="B3" s="36" t="s">
        <v>66</v>
      </c>
      <c r="C3" s="36" t="s">
        <v>67</v>
      </c>
      <c r="D3" s="37" t="s">
        <v>73</v>
      </c>
    </row>
    <row r="4" spans="1:4" ht="37.5" x14ac:dyDescent="0.25">
      <c r="A4" s="34" t="s">
        <v>25</v>
      </c>
      <c r="B4" s="36" t="s">
        <v>26</v>
      </c>
      <c r="C4" s="36" t="s">
        <v>27</v>
      </c>
      <c r="D4" s="37" t="s">
        <v>28</v>
      </c>
    </row>
    <row r="5" spans="1:4" ht="112.5" x14ac:dyDescent="0.25">
      <c r="A5" s="34" t="s">
        <v>70</v>
      </c>
      <c r="B5" s="36" t="s">
        <v>77</v>
      </c>
      <c r="C5" s="36"/>
      <c r="D5" s="37" t="s">
        <v>72</v>
      </c>
    </row>
    <row r="6" spans="1:4" ht="37.5" x14ac:dyDescent="0.25">
      <c r="A6" s="34" t="s">
        <v>29</v>
      </c>
      <c r="B6" s="36" t="s">
        <v>78</v>
      </c>
      <c r="C6" s="36" t="s">
        <v>30</v>
      </c>
      <c r="D6" s="37" t="s">
        <v>31</v>
      </c>
    </row>
    <row r="7" spans="1:4" ht="56.25" x14ac:dyDescent="0.25">
      <c r="A7" s="34" t="s">
        <v>32</v>
      </c>
      <c r="B7" s="36" t="s">
        <v>79</v>
      </c>
      <c r="C7" s="36" t="s">
        <v>33</v>
      </c>
      <c r="D7" s="37" t="s">
        <v>69</v>
      </c>
    </row>
    <row r="8" spans="1:4" ht="75" x14ac:dyDescent="0.25">
      <c r="A8" s="38" t="s">
        <v>34</v>
      </c>
      <c r="B8" s="39" t="s">
        <v>35</v>
      </c>
      <c r="C8" s="39" t="s">
        <v>63</v>
      </c>
      <c r="D8" s="40" t="s">
        <v>80</v>
      </c>
    </row>
    <row r="82" spans="1:2" ht="37.5" x14ac:dyDescent="0.25">
      <c r="A82" s="41" t="s">
        <v>36</v>
      </c>
      <c r="B82" s="33" t="s">
        <v>60</v>
      </c>
    </row>
    <row r="83" spans="1:2" x14ac:dyDescent="0.25">
      <c r="B83" s="33" t="s">
        <v>61</v>
      </c>
    </row>
    <row r="84" spans="1:2" ht="37.5" x14ac:dyDescent="0.25">
      <c r="A84" s="41" t="s">
        <v>37</v>
      </c>
      <c r="B84" s="33" t="s">
        <v>62</v>
      </c>
    </row>
    <row r="85" spans="1:2" ht="37.5" x14ac:dyDescent="0.25">
      <c r="A85" s="41" t="s">
        <v>38</v>
      </c>
    </row>
    <row r="86" spans="1:2" ht="37.5" x14ac:dyDescent="0.25">
      <c r="A86" s="41" t="s">
        <v>39</v>
      </c>
    </row>
  </sheetData>
  <pageMargins left="0.75" right="0.75" top="1" bottom="1" header="0.5" footer="0.5"/>
  <drawing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2:Q21"/>
  <sheetViews>
    <sheetView showGridLines="0" zoomScale="126" workbookViewId="0"/>
  </sheetViews>
  <sheetFormatPr baseColWidth="10" defaultRowHeight="15" x14ac:dyDescent="0.25"/>
  <cols>
    <col min="1" max="1" width="32.7109375" style="19" customWidth="1"/>
    <col min="2" max="2" width="101.42578125" style="18" customWidth="1"/>
    <col min="3" max="3" width="11.42578125" style="18"/>
    <col min="4" max="4" width="23.42578125" style="18" bestFit="1" customWidth="1"/>
    <col min="5" max="5" width="77.140625" style="18" bestFit="1" customWidth="1"/>
    <col min="6" max="7" width="11.42578125" style="18"/>
    <col min="8" max="8" width="38.7109375" style="18" bestFit="1" customWidth="1"/>
    <col min="9" max="9" width="65.85546875" style="18" bestFit="1" customWidth="1"/>
    <col min="10" max="11" width="11.42578125" style="18"/>
    <col min="12" max="12" width="29.140625" style="18" bestFit="1" customWidth="1"/>
    <col min="13" max="13" width="85.28515625" style="18" bestFit="1" customWidth="1"/>
    <col min="14" max="15" width="11.42578125" style="18"/>
    <col min="16" max="16" width="37.7109375" style="18" bestFit="1" customWidth="1"/>
    <col min="17" max="17" width="75" style="18" bestFit="1" customWidth="1"/>
    <col min="18" max="16384" width="11.42578125" style="18"/>
  </cols>
  <sheetData>
    <row r="2" spans="1:17" ht="15.75" thickBot="1" x14ac:dyDescent="0.3"/>
    <row r="3" spans="1:17" ht="35.25" customHeight="1" x14ac:dyDescent="0.25">
      <c r="A3" s="25" t="s">
        <v>44</v>
      </c>
      <c r="B3" s="21" t="s">
        <v>41</v>
      </c>
      <c r="D3" s="20" t="s">
        <v>47</v>
      </c>
      <c r="E3" s="21" t="s">
        <v>42</v>
      </c>
      <c r="H3" s="25" t="s">
        <v>49</v>
      </c>
      <c r="I3" s="21" t="s">
        <v>43</v>
      </c>
      <c r="L3" s="25" t="s">
        <v>59</v>
      </c>
      <c r="M3" s="24" t="s">
        <v>51</v>
      </c>
      <c r="P3" s="25" t="s">
        <v>53</v>
      </c>
      <c r="Q3" s="24" t="s">
        <v>54</v>
      </c>
    </row>
    <row r="4" spans="1:17" ht="68.25" customHeight="1" x14ac:dyDescent="0.25">
      <c r="A4" s="85" t="s">
        <v>45</v>
      </c>
      <c r="B4" s="86"/>
      <c r="D4" s="85" t="s">
        <v>57</v>
      </c>
      <c r="E4" s="86"/>
      <c r="H4" s="85" t="s">
        <v>58</v>
      </c>
      <c r="I4" s="86"/>
      <c r="L4" s="87" t="s">
        <v>75</v>
      </c>
      <c r="M4" s="86"/>
      <c r="P4" s="85" t="s">
        <v>55</v>
      </c>
      <c r="Q4" s="86"/>
    </row>
    <row r="5" spans="1:17" ht="15.75" thickBot="1" x14ac:dyDescent="0.3">
      <c r="A5" s="22" t="s">
        <v>23</v>
      </c>
      <c r="B5" s="23" t="s">
        <v>46</v>
      </c>
      <c r="D5" s="22" t="s">
        <v>23</v>
      </c>
      <c r="E5" s="23" t="s">
        <v>48</v>
      </c>
      <c r="H5" s="22" t="s">
        <v>23</v>
      </c>
      <c r="I5" s="23" t="s">
        <v>50</v>
      </c>
      <c r="L5" s="22" t="s">
        <v>23</v>
      </c>
      <c r="M5" s="23" t="s">
        <v>52</v>
      </c>
      <c r="P5" s="22" t="s">
        <v>23</v>
      </c>
      <c r="Q5" s="23" t="s">
        <v>56</v>
      </c>
    </row>
    <row r="6" spans="1:17" ht="13.5" customHeight="1" x14ac:dyDescent="0.25"/>
    <row r="8" spans="1:17" ht="41.25" customHeight="1" x14ac:dyDescent="0.25"/>
    <row r="10" spans="1:17" ht="141" customHeight="1" x14ac:dyDescent="0.25"/>
    <row r="12" spans="1:17" ht="36.75" customHeight="1" x14ac:dyDescent="0.25"/>
    <row r="14" spans="1:17" ht="168" customHeight="1" x14ac:dyDescent="0.25"/>
    <row r="16" spans="1:17" ht="33" customHeight="1" x14ac:dyDescent="0.25"/>
    <row r="18" ht="189.75" customHeight="1" x14ac:dyDescent="0.25"/>
    <row r="20" ht="34.5" customHeight="1" x14ac:dyDescent="0.25"/>
    <row r="21" ht="29.25" customHeight="1" x14ac:dyDescent="0.25"/>
  </sheetData>
  <mergeCells count="5">
    <mergeCell ref="A4:B4"/>
    <mergeCell ref="D4:E4"/>
    <mergeCell ref="H4:I4"/>
    <mergeCell ref="L4:M4"/>
    <mergeCell ref="P4:Q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Cronograma</vt:lpstr>
      <vt:lpstr>Instructivo otros planes</vt:lpstr>
      <vt:lpstr>Guia de verbos</vt:lpstr>
      <vt:lpstr>mes</vt:lpstr>
      <vt:lpstr>trimestre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Mayuri Rocio Gil Angarita</dc:creator>
  <cp:lastModifiedBy>Sandra Silva</cp:lastModifiedBy>
  <dcterms:created xsi:type="dcterms:W3CDTF">2024-12-13T15:09:24Z</dcterms:created>
  <dcterms:modified xsi:type="dcterms:W3CDTF">2026-01-27T21:26:10Z</dcterms:modified>
</cp:coreProperties>
</file>