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E:\ICANH\CARPETA 2024\PROCESOS 2024\CONVENIOS Y CONTRATOS INTERADMINISTRATIVOS\CONVENIO CORRESPONSABILIDAD\Doc Definitivos\"/>
    </mc:Choice>
  </mc:AlternateContent>
  <xr:revisionPtr revIDLastSave="0" documentId="13_ncr:1_{D0429BCA-58EE-47AC-B5D8-D81E273D0DB9}" xr6:coauthVersionLast="47" xr6:coauthVersionMax="47" xr10:uidLastSave="{00000000-0000-0000-0000-000000000000}"/>
  <bookViews>
    <workbookView xWindow="-120" yWindow="-120" windowWidth="20730" windowHeight="11160" xr2:uid="{00000000-000D-0000-FFFF-FFFF00000000}"/>
  </bookViews>
  <sheets>
    <sheet name="análisis de riesg contratración" sheetId="1" r:id="rId1"/>
    <sheet name="V1" sheetId="2" state="hidden" r:id="rId2"/>
  </sheets>
  <externalReferences>
    <externalReference r:id="rId3"/>
  </externalReferences>
  <definedNames>
    <definedName name="_Hlk40285583" localSheetId="0">'análisis de riesg contratración'!$A$8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17" i="1" l="1"/>
  <c r="M17" i="1"/>
  <c r="U16" i="1"/>
  <c r="M16" i="1"/>
  <c r="U15" i="1"/>
  <c r="M15" i="1"/>
  <c r="U14" i="1"/>
  <c r="M14" i="1"/>
  <c r="U13" i="1"/>
  <c r="L13" i="1"/>
  <c r="M13" i="1" s="1"/>
  <c r="S12" i="1"/>
  <c r="Q12" i="1"/>
  <c r="T12" i="1" s="1"/>
  <c r="U12" i="1" s="1"/>
  <c r="M11" i="1"/>
  <c r="M10" i="1"/>
  <c r="L12" i="1" l="1"/>
  <c r="M12" i="1" s="1"/>
</calcChain>
</file>

<file path=xl/sharedStrings.xml><?xml version="1.0" encoding="utf-8"?>
<sst xmlns="http://schemas.openxmlformats.org/spreadsheetml/2006/main" count="226" uniqueCount="115">
  <si>
    <t>CÓDIGO:</t>
  </si>
  <si>
    <t>VERSIÓN:</t>
  </si>
  <si>
    <t>FECHA:</t>
  </si>
  <si>
    <t>DESCRIPCIÓN</t>
  </si>
  <si>
    <t>Clase</t>
  </si>
  <si>
    <t>Fuente</t>
  </si>
  <si>
    <t>Etapa</t>
  </si>
  <si>
    <t>Tipo</t>
  </si>
  <si>
    <t>Descripción (Qué puede pasar y, cómo puede ocurrir)</t>
  </si>
  <si>
    <t>Consecuencia de la ocurrencia del evento</t>
  </si>
  <si>
    <t>Probabilidad</t>
  </si>
  <si>
    <t>Valoración</t>
  </si>
  <si>
    <t>Impacto</t>
  </si>
  <si>
    <t>Calificación total</t>
  </si>
  <si>
    <t>Categoría</t>
  </si>
  <si>
    <t>¿A quién se le asigna?</t>
  </si>
  <si>
    <t>Tratamiento/Controles a ser implementados</t>
  </si>
  <si>
    <t>Impacto después del tratamiento</t>
  </si>
  <si>
    <t>¿Afecta el equilibrio económico del contrato</t>
  </si>
  <si>
    <t>Persona responsable de atender por implementar el tratamiento</t>
  </si>
  <si>
    <t>Fecha estimada en que se inicia el tratamiento</t>
  </si>
  <si>
    <t>Fecha estimada en que se completa el tratamiento</t>
  </si>
  <si>
    <t>Monitoreo y revisión</t>
  </si>
  <si>
    <t xml:space="preserve">Calificación </t>
  </si>
  <si>
    <t xml:space="preserve">Calificación total </t>
  </si>
  <si>
    <t>¿Cómo se realiza  el monitoreo?</t>
  </si>
  <si>
    <t>Periodicidad  ¿Cuándo?</t>
  </si>
  <si>
    <t xml:space="preserve">General </t>
  </si>
  <si>
    <t>Riesgos Económicos</t>
  </si>
  <si>
    <t>Raro</t>
  </si>
  <si>
    <t>Insignificante</t>
  </si>
  <si>
    <t>Riesgo Extremo</t>
  </si>
  <si>
    <t>8_10</t>
  </si>
  <si>
    <t>Específico</t>
  </si>
  <si>
    <t>Riesgos Sociales o Políticos</t>
  </si>
  <si>
    <t>Improbable</t>
  </si>
  <si>
    <t>Menor</t>
  </si>
  <si>
    <t>Riesgo alto</t>
  </si>
  <si>
    <t>6_7</t>
  </si>
  <si>
    <t>Riesgos Operacionales</t>
  </si>
  <si>
    <t>Posible</t>
  </si>
  <si>
    <t>Moderado</t>
  </si>
  <si>
    <t>Riesgo Medio</t>
  </si>
  <si>
    <t>Riesgos Financieros</t>
  </si>
  <si>
    <t>Probable</t>
  </si>
  <si>
    <t>Mayor</t>
  </si>
  <si>
    <t>Riesgo Bajo</t>
  </si>
  <si>
    <t>2_4</t>
  </si>
  <si>
    <t>Riesgos Regulatorios</t>
  </si>
  <si>
    <t>Casi cierto</t>
  </si>
  <si>
    <t>Catastrófico</t>
  </si>
  <si>
    <t xml:space="preserve">Interno </t>
  </si>
  <si>
    <t>Riesgos de la Naturaleza</t>
  </si>
  <si>
    <t>Externo</t>
  </si>
  <si>
    <t>Riesgos Ambientales</t>
  </si>
  <si>
    <t>Riesgos Tecnológicos</t>
  </si>
  <si>
    <t>Planeación</t>
  </si>
  <si>
    <t>Selección</t>
  </si>
  <si>
    <t>Contratación</t>
  </si>
  <si>
    <t>Ejecución</t>
  </si>
  <si>
    <t>OBJETO CONTRACTUAL</t>
  </si>
  <si>
    <t>GC-PR-05-FO-09</t>
  </si>
  <si>
    <r>
      <t xml:space="preserve">De acuerdo con el artículo 2.2.1.1.1.3.1 del Decreto 1082 de 2015, se entiende por riesgo el </t>
    </r>
    <r>
      <rPr>
        <i/>
        <sz val="12"/>
        <color rgb="FF000000"/>
        <rFont val="Arial"/>
        <family val="2"/>
      </rPr>
      <t xml:space="preserve">"Evento que puede generar efectos adversos y de distinta magnitud en el logro de los objetivos del proceso de contratación o en la ejecución de un contrato". </t>
    </r>
    <r>
      <rPr>
        <sz val="12"/>
        <color rgb="FF000000"/>
        <rFont val="Arial"/>
      </rPr>
      <t>El Instituto Colombiano de Antropología e Historia, identifica los siguientes riesgos asociados al proceso de contratación:
Para el análisis del riesgo, se recomienda hacer uso del Manual para la Identificación y Cobertura del Riesgo en los Procesos de Contratación de la Agencia Nacional de Contratación Pública, que podrá ser consultado en el siguiente enlace: https://www.colombiacompra.gov.co/sites/cce_public/files/cce_documents/cce_manual_cobertura_riesgo.pdf</t>
    </r>
  </si>
  <si>
    <t>No.</t>
  </si>
  <si>
    <t>PROCEDIMIENTO DE GESTIÓN PRECONTRACTUAL</t>
  </si>
  <si>
    <t>02</t>
  </si>
  <si>
    <t>ANÁLISIS DEL RIESGO Y MITIGACIÓN</t>
  </si>
  <si>
    <t>Contratista</t>
  </si>
  <si>
    <t xml:space="preserve">El supervisor del contrato </t>
  </si>
  <si>
    <t>Cambios en la normativa que modifiquen o imponga nuevas obligaciones tributarias al contratista, siempre y cuando las mismas afecten significativamente y negativamente las cargas económicas del contrato</t>
  </si>
  <si>
    <t>No</t>
  </si>
  <si>
    <t>Supervisor del contrato</t>
  </si>
  <si>
    <t>contratista</t>
  </si>
  <si>
    <t xml:space="preserve">Realizar la recepción, recuperación, clasificación, separación, almacenamiento, pesaje, rotulado, etiquetado, registro y control de los residuos sólidos, disposición RAEEs, archivo inactivo, generados en los centros de trabajo de la Sede Bogotá, en el marco de la Gestión integral de residuos sólidos del Instituto Colombiano de Antropología e Historia -ICANH
</t>
  </si>
  <si>
    <t>Modificaciones
en cargas
tributarias de
origen Nacional
y/o distrital,
mediante la
expedición de
nuevas normas</t>
  </si>
  <si>
    <t>Mayores costos
de tributos</t>
  </si>
  <si>
    <t>Revisión
periódica de
modificaciones
de cargas
tributarias</t>
  </si>
  <si>
    <t>Mensualmente</t>
  </si>
  <si>
    <t>Al vencimiento
del plazo y/o la
liquidación</t>
  </si>
  <si>
    <t>Verificación en
diario oficial y
medios de
comunicación
respecto de la
expedición d</t>
  </si>
  <si>
    <t>Riesgo asociado
a la calidad del
servicio de
recolección.</t>
  </si>
  <si>
    <t>Mala prestación
del servicio de
recolección</t>
  </si>
  <si>
    <t>Supervisión y
acompañamiento
en las actividades
de recolección</t>
  </si>
  <si>
    <t xml:space="preserve">En cada visita </t>
  </si>
  <si>
    <t>Al momento de
entrega de los
informes y
resultados</t>
  </si>
  <si>
    <t>Se constatara a la
entrega de las
actividades y su
calidad</t>
  </si>
  <si>
    <t xml:space="preserve">Al momento de la
entrega </t>
  </si>
  <si>
    <t>No recolección de
los residuos.</t>
  </si>
  <si>
    <t>Requerimiento al
posible contratista
para que suscriba
la minuta del</t>
  </si>
  <si>
    <t>Gerente de
Proyecto</t>
  </si>
  <si>
    <t>Quince días</t>
  </si>
  <si>
    <t>A la suscripción
del acuerdo</t>
  </si>
  <si>
    <t>Verificación de
minutas
pendientes para
firma de la
asociación</t>
  </si>
  <si>
    <t>Semanalmente.</t>
  </si>
  <si>
    <t>Riesgo asociado
a la falta de
recolección de los
residuos</t>
  </si>
  <si>
    <t>Generación de
olores y
contaminación
ambiental</t>
  </si>
  <si>
    <t>Revisión oportuna
en la
convocatoria
pública</t>
  </si>
  <si>
    <t xml:space="preserve">Subdirección
Contractual </t>
  </si>
  <si>
    <t>Diariamente</t>
  </si>
  <si>
    <t>Al momento de la
publicación de los
estudios previos</t>
  </si>
  <si>
    <t>Riesgos
asociados a la
no entrega de
las actividades
de recolección
de los residuos</t>
  </si>
  <si>
    <t>Acumulación de
residuos</t>
  </si>
  <si>
    <t>Requerimientos
a las actividades
de recolección</t>
  </si>
  <si>
    <t>Al momento de
entrega del
informe de las
actividades
realizadas.</t>
  </si>
  <si>
    <t>Se constatara a
la entrega de las
actividades y su
calidad</t>
  </si>
  <si>
    <t>Riesgos
asociados al no
cumplimiento de
los aportes de
seguridad social</t>
  </si>
  <si>
    <t>Personal con
riesgo en la
salud y deterioro
prestación del
servicio</t>
  </si>
  <si>
    <t>Requerimiento
pago de aportes
oportunamente</t>
  </si>
  <si>
    <t>Riesgos
asociados a no
contar con
personal
capacitado para la
ejecución de las
actividades</t>
  </si>
  <si>
    <t>Inadecuado
manejo de los
residuos poca
operatividad en
prestación del
servicio</t>
  </si>
  <si>
    <t>Requerimiento
capacitación al
personal
permanentemente</t>
  </si>
  <si>
    <t>Riesgos
asociados a que
no se ejecuten
las actividades
con la seguridad
industrial
requerida para la
recolección de
los residuos</t>
  </si>
  <si>
    <t>Personal con
riesgo en la salud
y deterioro
prestación del
servicio</t>
  </si>
  <si>
    <t xml:space="preserve">Requerimiento
Elementos de
Protección
Personal para
todo el personal
asignado </t>
  </si>
  <si>
    <t xml:space="preserve">Al momento de
entrega del
informe de las
actividades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</si>
</sst>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Calibri"/>
      <scheme val="minor"/>
    </font>
    <font>
      <sz val="12"/>
      <color rgb="FF000000"/>
      <name val="Arial"/>
    </font>
    <font>
      <sz val="11"/>
      <name val="Calibri"/>
    </font>
    <font>
      <b/>
      <sz val="12"/>
      <color rgb="FF000000"/>
      <name val="Arial"/>
    </font>
    <font>
      <b/>
      <sz val="12"/>
      <name val="Arial"/>
    </font>
    <font>
      <sz val="12"/>
      <name val="Arial"/>
    </font>
    <font>
      <b/>
      <sz val="11"/>
      <name val="Calibri"/>
    </font>
    <font>
      <sz val="11"/>
      <name val="Calibri"/>
    </font>
    <font>
      <b/>
      <sz val="12"/>
      <color rgb="FF000000"/>
      <name val="Arial"/>
      <family val="2"/>
    </font>
    <font>
      <i/>
      <sz val="12"/>
      <color rgb="FF000000"/>
      <name val="Arial"/>
      <family val="2"/>
    </font>
    <font>
      <sz val="12"/>
      <color rgb="FF000000"/>
      <name val="Arial"/>
      <family val="2"/>
    </font>
    <font>
      <b/>
      <sz val="12"/>
      <name val="Arial"/>
      <family val="2"/>
    </font>
    <font>
      <sz val="12"/>
      <name val="Arial"/>
      <family val="2"/>
    </font>
  </fonts>
  <fills count="5">
    <fill>
      <patternFill patternType="none"/>
    </fill>
    <fill>
      <patternFill patternType="gray125"/>
    </fill>
    <fill>
      <patternFill patternType="solid">
        <fgColor theme="0" tint="-0.14999847407452621"/>
        <bgColor rgb="FFC5E0B3"/>
      </patternFill>
    </fill>
    <fill>
      <patternFill patternType="solid">
        <fgColor theme="0" tint="-0.14999847407452621"/>
        <bgColor indexed="64"/>
      </patternFill>
    </fill>
    <fill>
      <patternFill patternType="solid">
        <fgColor theme="0" tint="-0.14999847407452621"/>
        <bgColor rgb="FFE2EFD9"/>
      </patternFill>
    </fill>
  </fills>
  <borders count="47">
    <border>
      <left/>
      <right/>
      <top/>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rgb="FF000000"/>
      </left>
      <right/>
      <top/>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bottom style="thin">
        <color rgb="FF000000"/>
      </bottom>
      <diagonal/>
    </border>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style="medium">
        <color rgb="FF000000"/>
      </top>
      <bottom/>
      <diagonal/>
    </border>
    <border>
      <left style="medium">
        <color indexed="64"/>
      </left>
      <right/>
      <top style="medium">
        <color indexed="64"/>
      </top>
      <bottom/>
      <diagonal/>
    </border>
    <border>
      <left/>
      <right/>
      <top style="medium">
        <color indexed="64"/>
      </top>
      <bottom/>
      <diagonal/>
    </border>
    <border>
      <left/>
      <right style="thin">
        <color rgb="FF000000"/>
      </right>
      <top style="medium">
        <color indexed="64"/>
      </top>
      <bottom/>
      <diagonal/>
    </border>
    <border>
      <left style="thin">
        <color rgb="FF000000"/>
      </left>
      <right/>
      <top style="medium">
        <color indexed="64"/>
      </top>
      <bottom/>
      <diagonal/>
    </border>
    <border>
      <left style="thin">
        <color rgb="FF000000"/>
      </left>
      <right style="medium">
        <color indexed="64"/>
      </right>
      <top style="medium">
        <color indexed="64"/>
      </top>
      <bottom/>
      <diagonal/>
    </border>
    <border>
      <left style="medium">
        <color indexed="64"/>
      </left>
      <right/>
      <top/>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bottom style="medium">
        <color indexed="64"/>
      </bottom>
      <diagonal/>
    </border>
    <border>
      <left/>
      <right/>
      <top/>
      <bottom style="medium">
        <color indexed="64"/>
      </bottom>
      <diagonal/>
    </border>
    <border>
      <left/>
      <right style="thin">
        <color rgb="FF000000"/>
      </right>
      <top/>
      <bottom style="medium">
        <color indexed="64"/>
      </bottom>
      <diagonal/>
    </border>
    <border>
      <left style="thin">
        <color rgb="FF000000"/>
      </left>
      <right/>
      <top/>
      <bottom style="medium">
        <color indexed="64"/>
      </bottom>
      <diagonal/>
    </border>
    <border>
      <left style="thin">
        <color rgb="FF000000"/>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right/>
      <top style="medium">
        <color indexed="64"/>
      </top>
      <bottom style="medium">
        <color rgb="FF000000"/>
      </bottom>
      <diagonal/>
    </border>
    <border>
      <left/>
      <right style="thin">
        <color rgb="FF000000"/>
      </right>
      <top style="medium">
        <color indexed="64"/>
      </top>
      <bottom style="medium">
        <color rgb="FF000000"/>
      </bottom>
      <diagonal/>
    </border>
    <border>
      <left style="thin">
        <color rgb="FF000000"/>
      </left>
      <right/>
      <top style="medium">
        <color indexed="64"/>
      </top>
      <bottom style="medium">
        <color rgb="FF000000"/>
      </bottom>
      <diagonal/>
    </border>
    <border>
      <left style="thin">
        <color rgb="FF000000"/>
      </left>
      <right style="thin">
        <color rgb="FF000000"/>
      </right>
      <top style="thin">
        <color rgb="FF000000"/>
      </top>
      <bottom/>
      <diagonal/>
    </border>
  </borders>
  <cellStyleXfs count="1">
    <xf numFmtId="0" fontId="0" fillId="0" borderId="0"/>
  </cellStyleXfs>
  <cellXfs count="70">
    <xf numFmtId="0" fontId="0" fillId="0" borderId="0" xfId="0"/>
    <xf numFmtId="0" fontId="5" fillId="0" borderId="19" xfId="0" applyFont="1" applyBorder="1" applyAlignment="1">
      <alignment horizontal="center" vertical="center" textRotation="90"/>
    </xf>
    <xf numFmtId="0" fontId="5" fillId="0" borderId="20" xfId="0" applyFont="1" applyBorder="1" applyAlignment="1">
      <alignment horizontal="center" vertical="center" textRotation="90"/>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1" xfId="0" applyFont="1" applyBorder="1" applyAlignment="1">
      <alignment horizontal="center" vertical="center" textRotation="90"/>
    </xf>
    <xf numFmtId="0" fontId="5" fillId="0" borderId="23" xfId="0" applyFont="1" applyBorder="1"/>
    <xf numFmtId="0" fontId="6" fillId="0" borderId="0" xfId="0" applyFont="1"/>
    <xf numFmtId="16" fontId="7" fillId="0" borderId="0" xfId="0" applyNumberFormat="1" applyFont="1" applyAlignment="1">
      <alignment horizontal="center"/>
    </xf>
    <xf numFmtId="0" fontId="7" fillId="0" borderId="0" xfId="0" applyFont="1" applyAlignment="1">
      <alignment horizontal="center" vertical="center"/>
    </xf>
    <xf numFmtId="49" fontId="8" fillId="0" borderId="35" xfId="0" applyNumberFormat="1" applyFont="1" applyBorder="1" applyAlignment="1">
      <alignment horizontal="center" vertical="center" wrapText="1"/>
    </xf>
    <xf numFmtId="14" fontId="3" fillId="0" borderId="42" xfId="0" applyNumberFormat="1" applyFont="1" applyBorder="1" applyAlignment="1">
      <alignment horizontal="center" vertical="center" wrapText="1"/>
    </xf>
    <xf numFmtId="0" fontId="2" fillId="0" borderId="43" xfId="0" applyFont="1" applyBorder="1"/>
    <xf numFmtId="0" fontId="2" fillId="0" borderId="44" xfId="0" applyFont="1" applyBorder="1"/>
    <xf numFmtId="0" fontId="2" fillId="0" borderId="45" xfId="0" applyFont="1" applyBorder="1"/>
    <xf numFmtId="0" fontId="3" fillId="0" borderId="43" xfId="0" applyFont="1" applyBorder="1" applyAlignment="1">
      <alignment horizontal="center" vertical="center" wrapText="1"/>
    </xf>
    <xf numFmtId="14" fontId="3" fillId="0" borderId="43" xfId="0" applyNumberFormat="1" applyFont="1" applyBorder="1" applyAlignment="1">
      <alignment horizontal="center" vertical="center" wrapText="1"/>
    </xf>
    <xf numFmtId="0" fontId="5" fillId="4" borderId="17" xfId="0" applyFont="1" applyFill="1" applyBorder="1" applyAlignment="1">
      <alignment horizontal="center" vertical="center" wrapText="1"/>
    </xf>
    <xf numFmtId="0" fontId="5" fillId="4" borderId="18" xfId="0" applyFont="1" applyFill="1" applyBorder="1" applyAlignment="1">
      <alignment horizontal="center" vertical="center" wrapText="1"/>
    </xf>
    <xf numFmtId="0" fontId="5" fillId="0" borderId="20" xfId="0" applyFont="1" applyBorder="1" applyAlignment="1">
      <alignment horizontal="center" vertical="center" wrapText="1"/>
    </xf>
    <xf numFmtId="0" fontId="5" fillId="0" borderId="20" xfId="0" applyFont="1" applyBorder="1" applyAlignment="1">
      <alignment horizontal="center" vertical="center" textRotation="90" wrapText="1"/>
    </xf>
    <xf numFmtId="14" fontId="5" fillId="0" borderId="20" xfId="0" applyNumberFormat="1" applyFont="1" applyBorder="1" applyAlignment="1">
      <alignment horizontal="center" vertical="center" textRotation="90" wrapText="1"/>
    </xf>
    <xf numFmtId="0" fontId="5" fillId="0" borderId="22" xfId="0" applyFont="1" applyBorder="1" applyAlignment="1">
      <alignment horizontal="center" vertical="center" textRotation="90" wrapText="1"/>
    </xf>
    <xf numFmtId="0" fontId="5" fillId="0" borderId="21" xfId="0" applyFont="1" applyBorder="1" applyAlignment="1">
      <alignment horizontal="center" vertical="center" wrapText="1"/>
    </xf>
    <xf numFmtId="0" fontId="5" fillId="0" borderId="21" xfId="0" applyFont="1" applyBorder="1" applyAlignment="1">
      <alignment horizontal="center" vertical="center" textRotation="90" wrapText="1"/>
    </xf>
    <xf numFmtId="0" fontId="5" fillId="0" borderId="46" xfId="0" applyFont="1" applyBorder="1" applyAlignment="1">
      <alignment horizontal="center" vertical="center" textRotation="90"/>
    </xf>
    <xf numFmtId="0" fontId="5" fillId="0" borderId="46" xfId="0" applyFont="1" applyBorder="1" applyAlignment="1">
      <alignment horizontal="center" vertical="center" wrapText="1"/>
    </xf>
    <xf numFmtId="0" fontId="5" fillId="0" borderId="46" xfId="0" applyFont="1" applyBorder="1" applyAlignment="1">
      <alignment horizontal="center" vertical="center" textRotation="90" wrapText="1"/>
    </xf>
    <xf numFmtId="0" fontId="12" fillId="0" borderId="46" xfId="0" applyFont="1" applyBorder="1" applyAlignment="1">
      <alignment horizontal="center" vertical="center" wrapText="1"/>
    </xf>
    <xf numFmtId="0" fontId="12" fillId="0" borderId="46" xfId="0" applyFont="1" applyBorder="1" applyAlignment="1">
      <alignment horizontal="center" vertical="center" textRotation="90" wrapText="1"/>
    </xf>
    <xf numFmtId="0" fontId="4" fillId="2" borderId="10" xfId="0" applyFont="1" applyFill="1" applyBorder="1" applyAlignment="1">
      <alignment horizontal="center" vertical="center" textRotation="90" wrapText="1"/>
    </xf>
    <xf numFmtId="0" fontId="2" fillId="3" borderId="16" xfId="0" applyFont="1" applyFill="1" applyBorder="1"/>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2" fillId="3" borderId="12" xfId="0" applyFont="1" applyFill="1" applyBorder="1"/>
    <xf numFmtId="0" fontId="2" fillId="3" borderId="13" xfId="0" applyFont="1" applyFill="1" applyBorder="1"/>
    <xf numFmtId="0" fontId="8" fillId="0" borderId="31" xfId="0" applyFont="1" applyBorder="1" applyAlignment="1">
      <alignment horizontal="center" vertical="center"/>
    </xf>
    <xf numFmtId="0" fontId="2" fillId="0" borderId="29" xfId="0" applyFont="1" applyBorder="1"/>
    <xf numFmtId="0" fontId="2" fillId="0" borderId="30" xfId="0" applyFont="1" applyBorder="1"/>
    <xf numFmtId="0" fontId="2" fillId="0" borderId="11" xfId="0" applyFont="1" applyBorder="1"/>
    <xf numFmtId="0" fontId="2" fillId="0" borderId="12" xfId="0" applyFont="1" applyBorder="1"/>
    <xf numFmtId="0" fontId="2" fillId="0" borderId="13" xfId="0" applyFont="1" applyBorder="1"/>
    <xf numFmtId="0" fontId="8" fillId="0" borderId="8" xfId="0" applyFont="1" applyBorder="1" applyAlignment="1">
      <alignment horizontal="center" vertical="center"/>
    </xf>
    <xf numFmtId="0" fontId="2" fillId="0" borderId="23" xfId="0" applyFont="1" applyBorder="1"/>
    <xf numFmtId="0" fontId="2" fillId="0" borderId="7" xfId="0" applyFont="1" applyBorder="1"/>
    <xf numFmtId="0" fontId="2" fillId="0" borderId="39" xfId="0" applyFont="1" applyBorder="1"/>
    <xf numFmtId="0" fontId="2" fillId="0" borderId="37" xfId="0" applyFont="1" applyBorder="1"/>
    <xf numFmtId="0" fontId="2" fillId="0" borderId="38" xfId="0" applyFont="1" applyBorder="1"/>
    <xf numFmtId="0" fontId="8" fillId="0" borderId="32" xfId="0" applyFont="1" applyBorder="1" applyAlignment="1">
      <alignment horizontal="center" vertical="center" wrapText="1"/>
    </xf>
    <xf numFmtId="0" fontId="2" fillId="0" borderId="34" xfId="0" applyFont="1" applyBorder="1" applyAlignment="1">
      <alignment horizontal="center" vertical="center"/>
    </xf>
    <xf numFmtId="0" fontId="1" fillId="0" borderId="28" xfId="0" applyFont="1" applyBorder="1" applyAlignment="1">
      <alignment horizontal="center" vertical="center"/>
    </xf>
    <xf numFmtId="0" fontId="2" fillId="0" borderId="33" xfId="0" applyFont="1" applyBorder="1"/>
    <xf numFmtId="0" fontId="0" fillId="0" borderId="23" xfId="0" applyBorder="1"/>
    <xf numFmtId="0" fontId="2" fillId="0" borderId="36" xfId="0" applyFont="1" applyBorder="1"/>
    <xf numFmtId="0" fontId="3" fillId="0" borderId="5" xfId="0" applyFont="1" applyBorder="1" applyAlignment="1">
      <alignment horizontal="center" vertical="center" wrapText="1"/>
    </xf>
    <xf numFmtId="0" fontId="2" fillId="0" borderId="6" xfId="0" applyFont="1" applyBorder="1"/>
    <xf numFmtId="0" fontId="3" fillId="0" borderId="40" xfId="0" applyFont="1" applyBorder="1" applyAlignment="1">
      <alignment horizontal="center" vertical="center" wrapText="1"/>
    </xf>
    <xf numFmtId="0" fontId="2" fillId="0" borderId="41" xfId="0" applyFont="1" applyBorder="1"/>
    <xf numFmtId="0" fontId="3" fillId="0" borderId="31" xfId="0" applyFont="1" applyBorder="1" applyAlignment="1">
      <alignment horizontal="center" vertical="center" wrapText="1"/>
    </xf>
    <xf numFmtId="0" fontId="3" fillId="0" borderId="1" xfId="0" applyFont="1" applyBorder="1" applyAlignment="1">
      <alignment horizontal="center" vertical="center"/>
    </xf>
    <xf numFmtId="0" fontId="2" fillId="0" borderId="2" xfId="0" applyFont="1" applyBorder="1"/>
    <xf numFmtId="0" fontId="2" fillId="0" borderId="3" xfId="0" applyFont="1" applyBorder="1"/>
    <xf numFmtId="0" fontId="10" fillId="0" borderId="4" xfId="0" applyFont="1" applyBorder="1" applyAlignment="1">
      <alignment horizontal="left" vertical="center" wrapText="1"/>
    </xf>
    <xf numFmtId="0" fontId="2" fillId="0" borderId="27" xfId="0" applyFont="1" applyBorder="1"/>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2" fillId="3" borderId="14" xfId="0" applyFont="1" applyFill="1" applyBorder="1"/>
    <xf numFmtId="0" fontId="11" fillId="2" borderId="9" xfId="0" applyFont="1" applyFill="1" applyBorder="1" applyAlignment="1">
      <alignment horizontal="center" vertical="center" textRotation="90" wrapText="1"/>
    </xf>
    <xf numFmtId="0" fontId="2" fillId="3" borderId="15"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297874</xdr:colOff>
      <xdr:row>0</xdr:row>
      <xdr:rowOff>182705</xdr:rowOff>
    </xdr:from>
    <xdr:ext cx="1208809" cy="1323975"/>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97874" y="182705"/>
          <a:ext cx="1208809" cy="132397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ejandra%20Guataqui\AppData\Local\Temp\aef3ce4c-febf-481a-a6f5-9c98e57482e2_Documentos%20Precontractuales.zip.2e2\03.%20Matriz%20de%20Riesgo%20tiquet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álisis de riesg contratración"/>
      <sheetName val="V1"/>
    </sheetNames>
    <sheetDataSet>
      <sheetData sheetId="0"/>
      <sheetData sheetId="1">
        <row r="2">
          <cell r="C2" t="str">
            <v>Probabilidad</v>
          </cell>
          <cell r="E2" t="str">
            <v>Impacto</v>
          </cell>
        </row>
        <row r="3">
          <cell r="C3" t="str">
            <v>Raro</v>
          </cell>
          <cell r="D3">
            <v>1</v>
          </cell>
          <cell r="E3" t="str">
            <v>Insignificante</v>
          </cell>
          <cell r="F3">
            <v>1</v>
          </cell>
          <cell r="G3" t="str">
            <v>Riesgo Extremo</v>
          </cell>
        </row>
        <row r="4">
          <cell r="C4" t="str">
            <v>Improbable</v>
          </cell>
          <cell r="D4">
            <v>2</v>
          </cell>
          <cell r="E4" t="str">
            <v>Menor</v>
          </cell>
          <cell r="F4">
            <v>2</v>
          </cell>
          <cell r="G4" t="str">
            <v>Riesgo alto</v>
          </cell>
        </row>
        <row r="5">
          <cell r="C5" t="str">
            <v>Posible</v>
          </cell>
          <cell r="D5">
            <v>3</v>
          </cell>
          <cell r="E5" t="str">
            <v>Moderado</v>
          </cell>
          <cell r="F5">
            <v>3</v>
          </cell>
          <cell r="G5" t="str">
            <v>Riesgo Medio</v>
          </cell>
        </row>
        <row r="6">
          <cell r="C6" t="str">
            <v>Probable</v>
          </cell>
          <cell r="D6">
            <v>4</v>
          </cell>
          <cell r="E6" t="str">
            <v>Mayor</v>
          </cell>
          <cell r="F6">
            <v>4</v>
          </cell>
          <cell r="G6" t="str">
            <v>Riesgo Bajo</v>
          </cell>
        </row>
        <row r="7">
          <cell r="C7" t="str">
            <v>Casi cierto</v>
          </cell>
          <cell r="D7">
            <v>5</v>
          </cell>
          <cell r="E7" t="str">
            <v>Catastrófico</v>
          </cell>
          <cell r="F7">
            <v>5</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95"/>
  <sheetViews>
    <sheetView tabSelected="1" zoomScale="55" zoomScaleNormal="55" workbookViewId="0">
      <selection activeCell="E8" sqref="E8:E9"/>
    </sheetView>
  </sheetViews>
  <sheetFormatPr baseColWidth="10" defaultColWidth="14.42578125" defaultRowHeight="15" customHeight="1" x14ac:dyDescent="0.25"/>
  <cols>
    <col min="1" max="5" width="5.85546875" customWidth="1"/>
    <col min="6" max="6" width="27.85546875" customWidth="1"/>
    <col min="7" max="7" width="24" customWidth="1"/>
    <col min="8" max="11" width="5.85546875" customWidth="1"/>
    <col min="12" max="12" width="14" customWidth="1"/>
    <col min="13" max="13" width="5.85546875" customWidth="1"/>
    <col min="14" max="14" width="19.7109375" customWidth="1"/>
    <col min="15" max="15" width="19.85546875" customWidth="1"/>
    <col min="16" max="21" width="14.7109375" customWidth="1"/>
    <col min="22" max="22" width="17.5703125" customWidth="1"/>
    <col min="23" max="23" width="16.7109375" customWidth="1"/>
    <col min="24" max="24" width="56" bestFit="1" customWidth="1"/>
    <col min="25" max="25" width="15.85546875" customWidth="1"/>
    <col min="26" max="26" width="69.42578125" bestFit="1" customWidth="1"/>
    <col min="27" max="27" width="43.7109375" bestFit="1" customWidth="1"/>
  </cols>
  <sheetData>
    <row r="1" spans="1:27" ht="36.75" customHeight="1" x14ac:dyDescent="0.25">
      <c r="A1" s="50"/>
      <c r="B1" s="37"/>
      <c r="C1" s="37"/>
      <c r="D1" s="37"/>
      <c r="E1" s="38"/>
      <c r="F1" s="36" t="s">
        <v>64</v>
      </c>
      <c r="G1" s="37"/>
      <c r="H1" s="37"/>
      <c r="I1" s="37"/>
      <c r="J1" s="37"/>
      <c r="K1" s="37"/>
      <c r="L1" s="37"/>
      <c r="M1" s="37"/>
      <c r="N1" s="37"/>
      <c r="O1" s="37"/>
      <c r="P1" s="37"/>
      <c r="Q1" s="37"/>
      <c r="R1" s="37"/>
      <c r="S1" s="37"/>
      <c r="T1" s="37"/>
      <c r="U1" s="37"/>
      <c r="V1" s="37"/>
      <c r="W1" s="37"/>
      <c r="X1" s="38"/>
      <c r="Y1" s="58" t="s">
        <v>0</v>
      </c>
      <c r="Z1" s="38"/>
      <c r="AA1" s="48" t="s">
        <v>61</v>
      </c>
    </row>
    <row r="2" spans="1:27" ht="33.75" customHeight="1" x14ac:dyDescent="0.25">
      <c r="A2" s="51"/>
      <c r="B2" s="52"/>
      <c r="C2" s="52"/>
      <c r="D2" s="52"/>
      <c r="E2" s="44"/>
      <c r="F2" s="39"/>
      <c r="G2" s="40"/>
      <c r="H2" s="40"/>
      <c r="I2" s="40"/>
      <c r="J2" s="40"/>
      <c r="K2" s="40"/>
      <c r="L2" s="40"/>
      <c r="M2" s="40"/>
      <c r="N2" s="40"/>
      <c r="O2" s="40"/>
      <c r="P2" s="40"/>
      <c r="Q2" s="40"/>
      <c r="R2" s="40"/>
      <c r="S2" s="40"/>
      <c r="T2" s="40"/>
      <c r="U2" s="40"/>
      <c r="V2" s="40"/>
      <c r="W2" s="40"/>
      <c r="X2" s="41"/>
      <c r="Y2" s="39"/>
      <c r="Z2" s="41"/>
      <c r="AA2" s="49"/>
    </row>
    <row r="3" spans="1:27" ht="35.25" customHeight="1" x14ac:dyDescent="0.25">
      <c r="A3" s="51"/>
      <c r="B3" s="52"/>
      <c r="C3" s="52"/>
      <c r="D3" s="52"/>
      <c r="E3" s="44"/>
      <c r="F3" s="42" t="s">
        <v>66</v>
      </c>
      <c r="G3" s="43"/>
      <c r="H3" s="43"/>
      <c r="I3" s="43"/>
      <c r="J3" s="43"/>
      <c r="K3" s="43"/>
      <c r="L3" s="43"/>
      <c r="M3" s="43"/>
      <c r="N3" s="43"/>
      <c r="O3" s="43"/>
      <c r="P3" s="43"/>
      <c r="Q3" s="43"/>
      <c r="R3" s="43"/>
      <c r="S3" s="43"/>
      <c r="T3" s="43"/>
      <c r="U3" s="43"/>
      <c r="V3" s="43"/>
      <c r="W3" s="43"/>
      <c r="X3" s="44"/>
      <c r="Y3" s="54" t="s">
        <v>1</v>
      </c>
      <c r="Z3" s="55"/>
      <c r="AA3" s="10" t="s">
        <v>65</v>
      </c>
    </row>
    <row r="4" spans="1:27" ht="35.25" customHeight="1" thickBot="1" x14ac:dyDescent="0.3">
      <c r="A4" s="53"/>
      <c r="B4" s="46"/>
      <c r="C4" s="46"/>
      <c r="D4" s="46"/>
      <c r="E4" s="47"/>
      <c r="F4" s="45"/>
      <c r="G4" s="46"/>
      <c r="H4" s="46"/>
      <c r="I4" s="46"/>
      <c r="J4" s="46"/>
      <c r="K4" s="46"/>
      <c r="L4" s="46"/>
      <c r="M4" s="46"/>
      <c r="N4" s="46"/>
      <c r="O4" s="46"/>
      <c r="P4" s="46"/>
      <c r="Q4" s="46"/>
      <c r="R4" s="46"/>
      <c r="S4" s="46"/>
      <c r="T4" s="46"/>
      <c r="U4" s="46"/>
      <c r="V4" s="46"/>
      <c r="W4" s="46"/>
      <c r="X4" s="47"/>
      <c r="Y4" s="56" t="s">
        <v>2</v>
      </c>
      <c r="Z4" s="57"/>
      <c r="AA4" s="11">
        <v>45261</v>
      </c>
    </row>
    <row r="5" spans="1:27" ht="10.5" customHeight="1" thickBot="1" x14ac:dyDescent="0.3">
      <c r="A5" s="12"/>
      <c r="B5" s="12"/>
      <c r="C5" s="12"/>
      <c r="D5" s="12"/>
      <c r="E5" s="13"/>
      <c r="F5" s="14"/>
      <c r="G5" s="12"/>
      <c r="H5" s="12"/>
      <c r="I5" s="12"/>
      <c r="J5" s="12"/>
      <c r="K5" s="12"/>
      <c r="L5" s="12"/>
      <c r="M5" s="12"/>
      <c r="N5" s="12"/>
      <c r="O5" s="12"/>
      <c r="P5" s="12"/>
      <c r="Q5" s="12"/>
      <c r="R5" s="12"/>
      <c r="S5" s="12"/>
      <c r="T5" s="12"/>
      <c r="U5" s="12"/>
      <c r="V5" s="12"/>
      <c r="W5" s="12"/>
      <c r="X5" s="12"/>
      <c r="Y5" s="15"/>
      <c r="Z5" s="12"/>
      <c r="AA5" s="16"/>
    </row>
    <row r="6" spans="1:27" ht="69" customHeight="1" thickBot="1" x14ac:dyDescent="0.3">
      <c r="A6" s="59" t="s">
        <v>3</v>
      </c>
      <c r="B6" s="60"/>
      <c r="C6" s="60"/>
      <c r="D6" s="60"/>
      <c r="E6" s="61"/>
      <c r="F6" s="62" t="s">
        <v>62</v>
      </c>
      <c r="G6" s="60"/>
      <c r="H6" s="60"/>
      <c r="I6" s="60"/>
      <c r="J6" s="60"/>
      <c r="K6" s="60"/>
      <c r="L6" s="60"/>
      <c r="M6" s="60"/>
      <c r="N6" s="60"/>
      <c r="O6" s="60"/>
      <c r="P6" s="60"/>
      <c r="Q6" s="60"/>
      <c r="R6" s="60"/>
      <c r="S6" s="60"/>
      <c r="T6" s="60"/>
      <c r="U6" s="60"/>
      <c r="V6" s="60"/>
      <c r="W6" s="60"/>
      <c r="X6" s="60"/>
      <c r="Y6" s="60"/>
      <c r="Z6" s="60"/>
      <c r="AA6" s="63"/>
    </row>
    <row r="7" spans="1:27" ht="48.75" customHeight="1" thickBot="1" x14ac:dyDescent="0.3">
      <c r="A7" s="64" t="s">
        <v>60</v>
      </c>
      <c r="B7" s="65"/>
      <c r="C7" s="65"/>
      <c r="D7" s="65"/>
      <c r="E7" s="66"/>
      <c r="F7" s="62" t="s">
        <v>73</v>
      </c>
      <c r="G7" s="60"/>
      <c r="H7" s="60"/>
      <c r="I7" s="60"/>
      <c r="J7" s="60"/>
      <c r="K7" s="60"/>
      <c r="L7" s="60"/>
      <c r="M7" s="60"/>
      <c r="N7" s="60"/>
      <c r="O7" s="60"/>
      <c r="P7" s="60"/>
      <c r="Q7" s="60"/>
      <c r="R7" s="60"/>
      <c r="S7" s="60"/>
      <c r="T7" s="60"/>
      <c r="U7" s="60"/>
      <c r="V7" s="60"/>
      <c r="W7" s="60"/>
      <c r="X7" s="60"/>
      <c r="Y7" s="60"/>
      <c r="Z7" s="60"/>
      <c r="AA7" s="63"/>
    </row>
    <row r="8" spans="1:27" ht="63" customHeight="1" x14ac:dyDescent="0.25">
      <c r="A8" s="68" t="s">
        <v>63</v>
      </c>
      <c r="B8" s="30" t="s">
        <v>4</v>
      </c>
      <c r="C8" s="30" t="s">
        <v>5</v>
      </c>
      <c r="D8" s="30" t="s">
        <v>6</v>
      </c>
      <c r="E8" s="30" t="s">
        <v>7</v>
      </c>
      <c r="F8" s="32" t="s">
        <v>8</v>
      </c>
      <c r="G8" s="32" t="s">
        <v>9</v>
      </c>
      <c r="H8" s="30" t="s">
        <v>10</v>
      </c>
      <c r="I8" s="30" t="s">
        <v>11</v>
      </c>
      <c r="J8" s="30" t="s">
        <v>12</v>
      </c>
      <c r="K8" s="30" t="s">
        <v>11</v>
      </c>
      <c r="L8" s="32" t="s">
        <v>13</v>
      </c>
      <c r="M8" s="30" t="s">
        <v>14</v>
      </c>
      <c r="N8" s="32" t="s">
        <v>15</v>
      </c>
      <c r="O8" s="32" t="s">
        <v>16</v>
      </c>
      <c r="P8" s="33" t="s">
        <v>17</v>
      </c>
      <c r="Q8" s="34"/>
      <c r="R8" s="34"/>
      <c r="S8" s="34"/>
      <c r="T8" s="34"/>
      <c r="U8" s="35"/>
      <c r="V8" s="32" t="s">
        <v>18</v>
      </c>
      <c r="W8" s="32" t="s">
        <v>19</v>
      </c>
      <c r="X8" s="32" t="s">
        <v>20</v>
      </c>
      <c r="Y8" s="32" t="s">
        <v>21</v>
      </c>
      <c r="Z8" s="33" t="s">
        <v>22</v>
      </c>
      <c r="AA8" s="67"/>
    </row>
    <row r="9" spans="1:27" ht="48.75" customHeight="1" thickBot="1" x14ac:dyDescent="0.3">
      <c r="A9" s="69"/>
      <c r="B9" s="31"/>
      <c r="C9" s="31"/>
      <c r="D9" s="31"/>
      <c r="E9" s="31"/>
      <c r="F9" s="31"/>
      <c r="G9" s="31"/>
      <c r="H9" s="31"/>
      <c r="I9" s="31"/>
      <c r="J9" s="31"/>
      <c r="K9" s="31"/>
      <c r="L9" s="31"/>
      <c r="M9" s="31"/>
      <c r="N9" s="31"/>
      <c r="O9" s="31"/>
      <c r="P9" s="17" t="s">
        <v>10</v>
      </c>
      <c r="Q9" s="17" t="s">
        <v>11</v>
      </c>
      <c r="R9" s="17" t="s">
        <v>12</v>
      </c>
      <c r="S9" s="17" t="s">
        <v>11</v>
      </c>
      <c r="T9" s="17" t="s">
        <v>23</v>
      </c>
      <c r="U9" s="17" t="s">
        <v>24</v>
      </c>
      <c r="V9" s="31"/>
      <c r="W9" s="31"/>
      <c r="X9" s="31"/>
      <c r="Y9" s="31"/>
      <c r="Z9" s="17" t="s">
        <v>25</v>
      </c>
      <c r="AA9" s="18" t="s">
        <v>26</v>
      </c>
    </row>
    <row r="10" spans="1:27" ht="135.75" customHeight="1" x14ac:dyDescent="0.25">
      <c r="A10" s="1">
        <v>1</v>
      </c>
      <c r="B10" s="2" t="s">
        <v>27</v>
      </c>
      <c r="C10" s="2" t="s">
        <v>53</v>
      </c>
      <c r="D10" s="2" t="s">
        <v>59</v>
      </c>
      <c r="E10" s="2" t="s">
        <v>39</v>
      </c>
      <c r="F10" s="19" t="s">
        <v>74</v>
      </c>
      <c r="G10" s="20" t="s">
        <v>75</v>
      </c>
      <c r="H10" s="2" t="s">
        <v>40</v>
      </c>
      <c r="I10" s="3">
        <v>2</v>
      </c>
      <c r="J10" s="2" t="s">
        <v>41</v>
      </c>
      <c r="K10" s="3">
        <v>3</v>
      </c>
      <c r="L10" s="4">
        <v>5</v>
      </c>
      <c r="M10" s="2" t="str">
        <f>+IF(L10="","",IF(L10&gt;=8,[1]V1!$G$3,IF(L10&gt;=6,[1]V1!$G$4,IF(L10&gt;=5,[1]V1!$G$5,IF(L10&gt;=2,[1]V1!$G$6,"revisar")))))</f>
        <v>Riesgo Medio</v>
      </c>
      <c r="N10" s="2" t="s">
        <v>67</v>
      </c>
      <c r="O10" s="20" t="s">
        <v>76</v>
      </c>
      <c r="P10" s="2" t="s">
        <v>35</v>
      </c>
      <c r="Q10" s="3">
        <v>2</v>
      </c>
      <c r="R10" s="2" t="s">
        <v>36</v>
      </c>
      <c r="S10" s="3">
        <v>3</v>
      </c>
      <c r="T10" s="4">
        <v>5</v>
      </c>
      <c r="U10" s="2" t="s">
        <v>46</v>
      </c>
      <c r="V10" s="2" t="s">
        <v>70</v>
      </c>
      <c r="W10" s="20" t="s">
        <v>68</v>
      </c>
      <c r="X10" s="21" t="s">
        <v>77</v>
      </c>
      <c r="Y10" s="21" t="s">
        <v>78</v>
      </c>
      <c r="Z10" s="20" t="s">
        <v>79</v>
      </c>
      <c r="AA10" s="22" t="s">
        <v>77</v>
      </c>
    </row>
    <row r="11" spans="1:27" ht="135.75" customHeight="1" x14ac:dyDescent="0.25">
      <c r="A11" s="1">
        <v>2</v>
      </c>
      <c r="B11" s="2" t="s">
        <v>27</v>
      </c>
      <c r="C11" s="2" t="s">
        <v>53</v>
      </c>
      <c r="D11" s="2" t="s">
        <v>59</v>
      </c>
      <c r="E11" s="2" t="s">
        <v>39</v>
      </c>
      <c r="F11" s="19" t="s">
        <v>80</v>
      </c>
      <c r="G11" s="20" t="s">
        <v>81</v>
      </c>
      <c r="H11" s="2" t="s">
        <v>40</v>
      </c>
      <c r="I11" s="3">
        <v>3</v>
      </c>
      <c r="J11" s="2" t="s">
        <v>41</v>
      </c>
      <c r="K11" s="3">
        <v>5</v>
      </c>
      <c r="L11" s="4">
        <v>8</v>
      </c>
      <c r="M11" s="2" t="str">
        <f>+IF(L11="","",IF(L11&gt;=8,[1]V1!$G$3,IF(L11&gt;=6,[1]V1!$G$4,IF(L11&gt;=5,[1]V1!$G$5,IF(L11&gt;=2,[1]V1!$G$6,"revisar")))))</f>
        <v>Riesgo Extremo</v>
      </c>
      <c r="N11" s="2" t="s">
        <v>67</v>
      </c>
      <c r="O11" s="20" t="s">
        <v>82</v>
      </c>
      <c r="P11" s="2" t="s">
        <v>40</v>
      </c>
      <c r="Q11" s="3">
        <v>1</v>
      </c>
      <c r="R11" s="2" t="s">
        <v>36</v>
      </c>
      <c r="S11" s="3">
        <v>2</v>
      </c>
      <c r="T11" s="4">
        <v>3</v>
      </c>
      <c r="U11" s="2" t="s">
        <v>46</v>
      </c>
      <c r="V11" s="2" t="s">
        <v>70</v>
      </c>
      <c r="W11" s="20" t="s">
        <v>68</v>
      </c>
      <c r="X11" s="21" t="s">
        <v>83</v>
      </c>
      <c r="Y11" s="21" t="s">
        <v>84</v>
      </c>
      <c r="Z11" s="20" t="s">
        <v>85</v>
      </c>
      <c r="AA11" s="22" t="s">
        <v>86</v>
      </c>
    </row>
    <row r="12" spans="1:27" ht="150" x14ac:dyDescent="0.25">
      <c r="A12" s="1">
        <v>3</v>
      </c>
      <c r="B12" s="5" t="s">
        <v>27</v>
      </c>
      <c r="C12" s="5" t="s">
        <v>53</v>
      </c>
      <c r="D12" s="5" t="s">
        <v>58</v>
      </c>
      <c r="E12" s="5" t="s">
        <v>48</v>
      </c>
      <c r="F12" s="23" t="s">
        <v>69</v>
      </c>
      <c r="G12" s="24" t="s">
        <v>87</v>
      </c>
      <c r="H12" s="5" t="s">
        <v>35</v>
      </c>
      <c r="I12" s="3">
        <v>3</v>
      </c>
      <c r="J12" s="5" t="s">
        <v>30</v>
      </c>
      <c r="K12" s="3">
        <v>5</v>
      </c>
      <c r="L12" s="4">
        <f t="shared" ref="L12" si="0">+IFERROR((I12+K12),"")</f>
        <v>8</v>
      </c>
      <c r="M12" s="2" t="str">
        <f>+IF(L12="","",IF(L12&gt;=8,[1]V1!$G$3,IF(L12&gt;=6,[1]V1!$G$4,IF(L12&gt;=5,[1]V1!$G$5,IF(L12&gt;=2,[1]V1!$G$6,"revisar")))))</f>
        <v>Riesgo Extremo</v>
      </c>
      <c r="N12" s="2" t="s">
        <v>67</v>
      </c>
      <c r="O12" s="24" t="s">
        <v>88</v>
      </c>
      <c r="P12" s="1" t="s">
        <v>35</v>
      </c>
      <c r="Q12" s="2">
        <f>+IFERROR(VLOOKUP(P12,[1]V1!$C$2:$D$7,2,FALSE),"")</f>
        <v>2</v>
      </c>
      <c r="R12" s="2" t="s">
        <v>30</v>
      </c>
      <c r="S12" s="2">
        <f>+IFERROR(VLOOKUP(R12,[1]V1!$E$2:$F$7,2,FALSE),"")</f>
        <v>1</v>
      </c>
      <c r="T12" s="2">
        <f t="shared" ref="T12" si="1">+IFERROR((Q12+S12),"")</f>
        <v>3</v>
      </c>
      <c r="U12" s="19" t="str">
        <f>+IF(T12="","",IF(T12&gt;=8,[1]V1!$G$3,IF(T12&gt;=6,[1]V1!$G$4,IF(T12&gt;=5,[1]V1!$G$5,IF(T12&gt;=2,[1]V1!$G$6,"revisar")))))</f>
        <v>Riesgo Bajo</v>
      </c>
      <c r="V12" s="20" t="s">
        <v>70</v>
      </c>
      <c r="W12" s="20" t="s">
        <v>89</v>
      </c>
      <c r="X12" s="3" t="s">
        <v>90</v>
      </c>
      <c r="Y12" s="20" t="s">
        <v>91</v>
      </c>
      <c r="Z12" s="19" t="s">
        <v>92</v>
      </c>
      <c r="AA12" s="4" t="s">
        <v>93</v>
      </c>
    </row>
    <row r="13" spans="1:27" ht="117.75" x14ac:dyDescent="0.25">
      <c r="A13" s="1">
        <v>4</v>
      </c>
      <c r="B13" s="25" t="s">
        <v>33</v>
      </c>
      <c r="C13" s="25" t="s">
        <v>53</v>
      </c>
      <c r="D13" s="25" t="s">
        <v>58</v>
      </c>
      <c r="E13" s="25" t="s">
        <v>43</v>
      </c>
      <c r="F13" s="26" t="s">
        <v>94</v>
      </c>
      <c r="G13" s="27" t="s">
        <v>95</v>
      </c>
      <c r="H13" s="25" t="s">
        <v>40</v>
      </c>
      <c r="I13" s="3">
        <v>3</v>
      </c>
      <c r="J13" s="25" t="s">
        <v>41</v>
      </c>
      <c r="K13" s="3">
        <v>5</v>
      </c>
      <c r="L13" s="4">
        <f>I13+K13</f>
        <v>8</v>
      </c>
      <c r="M13" s="2" t="str">
        <f>+IF(L13="","",IF(L13&gt;=8,[1]V1!$G$3,IF(L13&gt;=6,[1]V1!$G$4,IF(L13&gt;=5,[1]V1!$G$5,IF(L13&gt;=2,[1]V1!$G$6,"revisar")))))</f>
        <v>Riesgo Extremo</v>
      </c>
      <c r="N13" s="2" t="s">
        <v>67</v>
      </c>
      <c r="O13" s="27" t="s">
        <v>96</v>
      </c>
      <c r="P13" s="1" t="s">
        <v>40</v>
      </c>
      <c r="Q13" s="2">
        <v>1</v>
      </c>
      <c r="R13" s="2" t="s">
        <v>45</v>
      </c>
      <c r="S13" s="2">
        <v>4</v>
      </c>
      <c r="T13" s="2">
        <v>5</v>
      </c>
      <c r="U13" s="19" t="str">
        <f>+IF(T13="","",IF(T13&gt;=8,[1]V1!$G$3,IF(T13&gt;=6,[1]V1!$G$4,IF(T13&gt;=5,[1]V1!$G$5,IF(T13&gt;=2,[1]V1!$G$6,"revisar")))))</f>
        <v>Riesgo Medio</v>
      </c>
      <c r="V13" s="20" t="s">
        <v>70</v>
      </c>
      <c r="W13" s="20" t="s">
        <v>97</v>
      </c>
      <c r="X13" s="3" t="s">
        <v>98</v>
      </c>
      <c r="Y13" s="20" t="s">
        <v>99</v>
      </c>
      <c r="Z13" s="3" t="s">
        <v>98</v>
      </c>
      <c r="AA13" s="4" t="s">
        <v>98</v>
      </c>
    </row>
    <row r="14" spans="1:27" ht="134.25" x14ac:dyDescent="0.25">
      <c r="A14" s="1">
        <v>5</v>
      </c>
      <c r="B14" s="25" t="s">
        <v>33</v>
      </c>
      <c r="C14" s="25" t="s">
        <v>51</v>
      </c>
      <c r="D14" s="25" t="s">
        <v>59</v>
      </c>
      <c r="E14" s="25" t="s">
        <v>39</v>
      </c>
      <c r="F14" s="28" t="s">
        <v>100</v>
      </c>
      <c r="G14" s="29" t="s">
        <v>101</v>
      </c>
      <c r="H14" s="25" t="s">
        <v>35</v>
      </c>
      <c r="I14" s="3">
        <v>3</v>
      </c>
      <c r="J14" s="25" t="s">
        <v>36</v>
      </c>
      <c r="K14" s="3">
        <v>5</v>
      </c>
      <c r="L14" s="4">
        <v>8</v>
      </c>
      <c r="M14" s="2" t="str">
        <f>+IF(L14="","",IF(L14&gt;=8,[1]V1!$G$3,IF(L14&gt;=6,[1]V1!$G$4,IF(L14&gt;=5,[1]V1!$G$5,IF(L14&gt;=2,[1]V1!$G$6,"revisar")))))</f>
        <v>Riesgo Extremo</v>
      </c>
      <c r="N14" s="2" t="s">
        <v>67</v>
      </c>
      <c r="O14" s="29" t="s">
        <v>102</v>
      </c>
      <c r="P14" s="1" t="s">
        <v>40</v>
      </c>
      <c r="Q14" s="2">
        <v>1</v>
      </c>
      <c r="R14" s="2" t="s">
        <v>36</v>
      </c>
      <c r="S14" s="2">
        <v>3</v>
      </c>
      <c r="T14" s="2">
        <v>4</v>
      </c>
      <c r="U14" s="19" t="str">
        <f>+IF(T14="","",IF(T14&gt;=8,[1]V1!$G$3,IF(T14&gt;=6,[1]V1!$G$4,IF(T14&gt;=5,[1]V1!$G$5,IF(T14&gt;=2,[1]V1!$G$6,"revisar")))))</f>
        <v>Riesgo Bajo</v>
      </c>
      <c r="V14" s="20" t="s">
        <v>70</v>
      </c>
      <c r="W14" s="2" t="s">
        <v>71</v>
      </c>
      <c r="X14" s="3" t="s">
        <v>77</v>
      </c>
      <c r="Y14" s="20" t="s">
        <v>103</v>
      </c>
      <c r="Z14" s="19" t="s">
        <v>104</v>
      </c>
      <c r="AA14" s="4" t="s">
        <v>77</v>
      </c>
    </row>
    <row r="15" spans="1:27" ht="134.25" x14ac:dyDescent="0.25">
      <c r="A15" s="1">
        <v>6</v>
      </c>
      <c r="B15" s="25" t="s">
        <v>33</v>
      </c>
      <c r="C15" s="25" t="s">
        <v>53</v>
      </c>
      <c r="D15" s="25" t="s">
        <v>59</v>
      </c>
      <c r="E15" s="25" t="s">
        <v>39</v>
      </c>
      <c r="F15" s="28" t="s">
        <v>105</v>
      </c>
      <c r="G15" s="29" t="s">
        <v>106</v>
      </c>
      <c r="H15" s="25" t="s">
        <v>29</v>
      </c>
      <c r="I15" s="3">
        <v>3</v>
      </c>
      <c r="J15" s="25" t="s">
        <v>36</v>
      </c>
      <c r="K15" s="3">
        <v>5</v>
      </c>
      <c r="L15" s="4">
        <v>8</v>
      </c>
      <c r="M15" s="2" t="str">
        <f>+IF(L15="","",IF(L15&gt;=8,[1]V1!$G$3,IF(L15&gt;=6,[1]V1!$G$4,IF(L15&gt;=5,[1]V1!$G$5,IF(L15&gt;=2,[1]V1!$G$6,"revisar")))))</f>
        <v>Riesgo Extremo</v>
      </c>
      <c r="N15" s="29" t="s">
        <v>72</v>
      </c>
      <c r="O15" s="29" t="s">
        <v>107</v>
      </c>
      <c r="P15" s="1" t="s">
        <v>29</v>
      </c>
      <c r="Q15" s="2">
        <v>1</v>
      </c>
      <c r="R15" s="2" t="s">
        <v>41</v>
      </c>
      <c r="S15" s="2">
        <v>3</v>
      </c>
      <c r="T15" s="2">
        <v>4</v>
      </c>
      <c r="U15" s="19" t="str">
        <f>+IF(T15="","",IF(T15&gt;=8,[1]V1!$G$3,IF(T15&gt;=6,[1]V1!$G$4,IF(T15&gt;=5,[1]V1!$G$5,IF(T15&gt;=2,[1]V1!$G$6,"revisar")))))</f>
        <v>Riesgo Bajo</v>
      </c>
      <c r="V15" s="20" t="s">
        <v>70</v>
      </c>
      <c r="W15" s="2" t="s">
        <v>71</v>
      </c>
      <c r="X15" s="3" t="s">
        <v>77</v>
      </c>
      <c r="Y15" s="20" t="s">
        <v>103</v>
      </c>
      <c r="Z15" s="19" t="s">
        <v>104</v>
      </c>
      <c r="AA15" s="4" t="s">
        <v>77</v>
      </c>
    </row>
    <row r="16" spans="1:27" ht="134.25" x14ac:dyDescent="0.25">
      <c r="A16" s="1">
        <v>7</v>
      </c>
      <c r="B16" s="25" t="s">
        <v>27</v>
      </c>
      <c r="C16" s="25" t="s">
        <v>53</v>
      </c>
      <c r="D16" s="25" t="s">
        <v>59</v>
      </c>
      <c r="E16" s="25" t="s">
        <v>39</v>
      </c>
      <c r="F16" s="28" t="s">
        <v>108</v>
      </c>
      <c r="G16" s="29" t="s">
        <v>109</v>
      </c>
      <c r="H16" s="25" t="s">
        <v>40</v>
      </c>
      <c r="I16" s="3">
        <v>3</v>
      </c>
      <c r="J16" s="25" t="s">
        <v>45</v>
      </c>
      <c r="K16" s="3">
        <v>5</v>
      </c>
      <c r="L16" s="4">
        <v>8</v>
      </c>
      <c r="M16" s="2" t="str">
        <f>+IF(L16="","",IF(L16&gt;=8,[1]V1!$G$3,IF(L16&gt;=6,[1]V1!$G$4,IF(L16&gt;=5,[1]V1!$G$5,IF(L16&gt;=2,[1]V1!$G$6,"revisar")))))</f>
        <v>Riesgo Extremo</v>
      </c>
      <c r="N16" s="29" t="s">
        <v>72</v>
      </c>
      <c r="O16" s="29" t="s">
        <v>110</v>
      </c>
      <c r="P16" s="1" t="s">
        <v>29</v>
      </c>
      <c r="Q16" s="2">
        <v>1</v>
      </c>
      <c r="R16" s="2" t="s">
        <v>30</v>
      </c>
      <c r="S16" s="2">
        <v>3</v>
      </c>
      <c r="T16" s="2">
        <v>4</v>
      </c>
      <c r="U16" s="19" t="str">
        <f>+IF(T16="","",IF(T16&gt;=8,[1]V1!$G$3,IF(T16&gt;=6,[1]V1!$G$4,IF(T16&gt;=5,[1]V1!$G$5,IF(T16&gt;=2,[1]V1!$G$6,"revisar")))))</f>
        <v>Riesgo Bajo</v>
      </c>
      <c r="V16" s="20" t="s">
        <v>70</v>
      </c>
      <c r="W16" s="2" t="s">
        <v>71</v>
      </c>
      <c r="X16" s="3" t="s">
        <v>77</v>
      </c>
      <c r="Y16" s="20" t="s">
        <v>103</v>
      </c>
      <c r="Z16" s="19" t="s">
        <v>85</v>
      </c>
      <c r="AA16" s="4" t="s">
        <v>77</v>
      </c>
    </row>
    <row r="17" spans="1:27" ht="146.25" x14ac:dyDescent="0.25">
      <c r="A17" s="1">
        <v>8</v>
      </c>
      <c r="B17" s="25" t="s">
        <v>27</v>
      </c>
      <c r="C17" s="25" t="s">
        <v>53</v>
      </c>
      <c r="D17" s="25" t="s">
        <v>59</v>
      </c>
      <c r="E17" s="25" t="s">
        <v>39</v>
      </c>
      <c r="F17" s="28" t="s">
        <v>111</v>
      </c>
      <c r="G17" s="29" t="s">
        <v>112</v>
      </c>
      <c r="H17" s="25" t="s">
        <v>40</v>
      </c>
      <c r="I17" s="3">
        <v>3</v>
      </c>
      <c r="J17" s="25" t="s">
        <v>45</v>
      </c>
      <c r="K17" s="3">
        <v>5</v>
      </c>
      <c r="L17" s="4">
        <v>8</v>
      </c>
      <c r="M17" s="2" t="str">
        <f>+IF(L17="","",IF(L17&gt;=8,[1]V1!$G$3,IF(L17&gt;=6,[1]V1!$G$4,IF(L17&gt;=5,[1]V1!$G$5,IF(L17&gt;=2,[1]V1!$G$6,"revisar")))))</f>
        <v>Riesgo Extremo</v>
      </c>
      <c r="N17" s="29" t="s">
        <v>72</v>
      </c>
      <c r="O17" s="29" t="s">
        <v>113</v>
      </c>
      <c r="P17" s="1" t="s">
        <v>29</v>
      </c>
      <c r="Q17" s="2">
        <v>1</v>
      </c>
      <c r="R17" s="2" t="s">
        <v>41</v>
      </c>
      <c r="S17" s="2">
        <v>3</v>
      </c>
      <c r="T17" s="2">
        <v>4</v>
      </c>
      <c r="U17" s="19" t="str">
        <f>+IF(T17="","",IF(T17&gt;=8,[1]V1!$G$3,IF(T17&gt;=6,[1]V1!$G$4,IF(T17&gt;=5,[1]V1!$G$5,IF(T17&gt;=2,[1]V1!$G$6,"revisar")))))</f>
        <v>Riesgo Bajo</v>
      </c>
      <c r="V17" s="20" t="s">
        <v>70</v>
      </c>
      <c r="W17" s="2" t="s">
        <v>68</v>
      </c>
      <c r="X17" s="3" t="s">
        <v>77</v>
      </c>
      <c r="Y17" s="20" t="s">
        <v>114</v>
      </c>
      <c r="Z17" s="19" t="s">
        <v>104</v>
      </c>
      <c r="AA17" s="4" t="s">
        <v>77</v>
      </c>
    </row>
    <row r="18" spans="1:27" ht="24.75" customHeight="1" x14ac:dyDescent="0.25">
      <c r="A18" s="6"/>
      <c r="B18" s="6"/>
      <c r="C18" s="6"/>
      <c r="D18" s="6"/>
      <c r="E18" s="6"/>
      <c r="F18" s="6"/>
      <c r="G18" s="6"/>
      <c r="H18" s="6"/>
      <c r="I18" s="6"/>
      <c r="J18" s="6"/>
      <c r="K18" s="6"/>
      <c r="L18" s="6"/>
      <c r="M18" s="6"/>
      <c r="N18" s="6"/>
      <c r="O18" s="6"/>
      <c r="P18" s="6"/>
      <c r="Q18" s="6"/>
      <c r="R18" s="6"/>
      <c r="S18" s="6"/>
      <c r="T18" s="6"/>
      <c r="U18" s="6"/>
      <c r="V18" s="6"/>
      <c r="W18" s="6"/>
      <c r="X18" s="6"/>
      <c r="Y18" s="6"/>
      <c r="Z18" s="6"/>
      <c r="AA18" s="6"/>
    </row>
    <row r="19" spans="1:27" ht="84.75" customHeight="1" x14ac:dyDescent="0.25">
      <c r="A19" s="6"/>
      <c r="B19" s="6"/>
      <c r="C19" s="6"/>
      <c r="D19" s="6"/>
      <c r="E19" s="6"/>
      <c r="F19" s="6"/>
      <c r="G19" s="6"/>
      <c r="H19" s="6"/>
      <c r="I19" s="6"/>
      <c r="J19" s="6"/>
      <c r="K19" s="6"/>
      <c r="L19" s="6"/>
      <c r="M19" s="6"/>
      <c r="N19" s="6"/>
      <c r="O19" s="6"/>
      <c r="P19" s="6"/>
      <c r="Q19" s="6"/>
      <c r="R19" s="6"/>
      <c r="S19" s="6"/>
      <c r="T19" s="6"/>
      <c r="U19" s="6"/>
      <c r="V19" s="6"/>
      <c r="W19" s="6"/>
      <c r="X19" s="6"/>
      <c r="Y19" s="6"/>
      <c r="Z19" s="6"/>
      <c r="AA19" s="6"/>
    </row>
    <row r="20" spans="1:27" ht="15" customHeight="1" x14ac:dyDescent="0.25">
      <c r="A20" s="6"/>
      <c r="B20" s="6"/>
      <c r="C20" s="6"/>
      <c r="D20" s="6"/>
      <c r="E20" s="6"/>
      <c r="F20" s="6"/>
      <c r="G20" s="6"/>
      <c r="H20" s="6"/>
      <c r="I20" s="6"/>
      <c r="J20" s="6"/>
      <c r="K20" s="6"/>
      <c r="L20" s="6"/>
      <c r="M20" s="6"/>
      <c r="N20" s="6"/>
      <c r="O20" s="6"/>
      <c r="P20" s="6"/>
      <c r="Q20" s="6"/>
      <c r="R20" s="6"/>
      <c r="S20" s="6"/>
      <c r="T20" s="6"/>
      <c r="U20" s="6"/>
      <c r="V20" s="6"/>
      <c r="W20" s="6"/>
      <c r="X20" s="6"/>
      <c r="Y20" s="6"/>
      <c r="Z20" s="6"/>
      <c r="AA20" s="6"/>
    </row>
    <row r="21" spans="1:27" ht="15" customHeight="1" x14ac:dyDescent="0.25">
      <c r="A21" s="6"/>
      <c r="B21" s="6"/>
      <c r="C21" s="6"/>
      <c r="D21" s="6"/>
      <c r="E21" s="6"/>
      <c r="F21" s="6"/>
      <c r="G21" s="6"/>
      <c r="H21" s="6"/>
      <c r="I21" s="6"/>
      <c r="J21" s="6"/>
      <c r="K21" s="6"/>
      <c r="L21" s="6"/>
      <c r="M21" s="6"/>
      <c r="N21" s="6"/>
      <c r="O21" s="6"/>
      <c r="P21" s="6"/>
      <c r="Q21" s="6"/>
      <c r="R21" s="6"/>
      <c r="S21" s="6"/>
      <c r="T21" s="6"/>
      <c r="U21" s="6"/>
      <c r="V21" s="6"/>
      <c r="W21" s="6"/>
      <c r="X21" s="6"/>
      <c r="Y21" s="6"/>
      <c r="Z21" s="6"/>
      <c r="AA21" s="6"/>
    </row>
    <row r="22" spans="1:27" ht="15" customHeight="1" x14ac:dyDescent="0.25">
      <c r="A22" s="6"/>
      <c r="B22" s="6"/>
      <c r="C22" s="6"/>
      <c r="D22" s="6"/>
      <c r="E22" s="6"/>
      <c r="F22" s="6"/>
      <c r="G22" s="6"/>
      <c r="H22" s="6"/>
      <c r="I22" s="6"/>
      <c r="J22" s="6"/>
      <c r="K22" s="6"/>
      <c r="L22" s="6"/>
      <c r="M22" s="6"/>
      <c r="N22" s="6"/>
      <c r="O22" s="6"/>
      <c r="P22" s="6"/>
      <c r="Q22" s="6"/>
      <c r="R22" s="6"/>
      <c r="S22" s="6"/>
      <c r="T22" s="6"/>
      <c r="U22" s="6"/>
      <c r="V22" s="6"/>
      <c r="W22" s="6"/>
      <c r="X22" s="6"/>
      <c r="Y22" s="6"/>
      <c r="Z22" s="6"/>
      <c r="AA22" s="6"/>
    </row>
    <row r="23" spans="1:27" ht="26.25" customHeight="1" x14ac:dyDescent="0.25">
      <c r="A23" s="6"/>
      <c r="B23" s="6"/>
      <c r="C23" s="6"/>
      <c r="D23" s="6"/>
      <c r="E23" s="6"/>
      <c r="F23" s="6"/>
      <c r="G23" s="6"/>
      <c r="H23" s="6"/>
      <c r="I23" s="6"/>
      <c r="J23" s="6"/>
      <c r="K23" s="6"/>
      <c r="L23" s="6"/>
      <c r="M23" s="6"/>
      <c r="N23" s="6"/>
      <c r="O23" s="6"/>
      <c r="P23" s="6"/>
      <c r="Q23" s="6"/>
      <c r="R23" s="6"/>
      <c r="S23" s="6"/>
      <c r="T23" s="6"/>
      <c r="U23" s="6"/>
      <c r="V23" s="6"/>
      <c r="W23" s="6"/>
      <c r="X23" s="6"/>
      <c r="Y23" s="6"/>
      <c r="Z23" s="6"/>
      <c r="AA23" s="6"/>
    </row>
    <row r="24" spans="1:27" ht="15" customHeight="1" x14ac:dyDescent="0.25">
      <c r="A24" s="6"/>
      <c r="B24" s="6"/>
      <c r="C24" s="6"/>
      <c r="D24" s="6"/>
      <c r="E24" s="6"/>
      <c r="F24" s="6"/>
      <c r="G24" s="6"/>
      <c r="H24" s="6"/>
      <c r="I24" s="6"/>
      <c r="J24" s="6"/>
      <c r="K24" s="6"/>
      <c r="L24" s="6"/>
      <c r="M24" s="6"/>
      <c r="N24" s="6"/>
      <c r="O24" s="6"/>
      <c r="P24" s="6"/>
      <c r="Q24" s="6"/>
      <c r="R24" s="6"/>
      <c r="S24" s="6"/>
      <c r="T24" s="6"/>
      <c r="U24" s="6"/>
      <c r="V24" s="6"/>
      <c r="W24" s="6"/>
      <c r="X24" s="6"/>
      <c r="Y24" s="6"/>
      <c r="Z24" s="6"/>
      <c r="AA24" s="6"/>
    </row>
    <row r="25" spans="1:27" ht="15" customHeight="1" x14ac:dyDescent="0.25">
      <c r="A25" s="6"/>
      <c r="B25" s="6"/>
      <c r="C25" s="6"/>
      <c r="D25" s="6"/>
      <c r="E25" s="6"/>
      <c r="F25" s="6"/>
      <c r="G25" s="6"/>
      <c r="H25" s="6"/>
      <c r="I25" s="6"/>
      <c r="J25" s="6"/>
      <c r="K25" s="6"/>
      <c r="L25" s="6"/>
      <c r="M25" s="6"/>
      <c r="N25" s="6"/>
      <c r="O25" s="6"/>
      <c r="P25" s="6"/>
      <c r="Q25" s="6"/>
      <c r="R25" s="6"/>
      <c r="S25" s="6"/>
      <c r="T25" s="6"/>
      <c r="U25" s="6"/>
      <c r="V25" s="6"/>
      <c r="W25" s="6"/>
      <c r="X25" s="6"/>
      <c r="Y25" s="6"/>
      <c r="Z25" s="6"/>
      <c r="AA25" s="6"/>
    </row>
    <row r="26" spans="1:27" ht="15" customHeight="1" x14ac:dyDescent="0.25">
      <c r="A26" s="6"/>
      <c r="B26" s="6"/>
      <c r="C26" s="6"/>
      <c r="D26" s="6"/>
      <c r="E26" s="6"/>
      <c r="F26" s="6"/>
      <c r="G26" s="6"/>
      <c r="H26" s="6"/>
      <c r="I26" s="6"/>
      <c r="J26" s="6"/>
      <c r="K26" s="6"/>
      <c r="L26" s="6"/>
      <c r="M26" s="6"/>
      <c r="N26" s="6"/>
      <c r="O26" s="6"/>
      <c r="P26" s="6"/>
      <c r="Q26" s="6"/>
      <c r="R26" s="6"/>
      <c r="S26" s="6"/>
      <c r="T26" s="6"/>
      <c r="U26" s="6"/>
      <c r="V26" s="6"/>
      <c r="W26" s="6"/>
      <c r="X26" s="6"/>
      <c r="Y26" s="6"/>
      <c r="Z26" s="6"/>
      <c r="AA26" s="6"/>
    </row>
    <row r="27" spans="1:27" ht="15" customHeight="1" x14ac:dyDescent="0.25">
      <c r="A27" s="6"/>
      <c r="B27" s="6"/>
      <c r="C27" s="6"/>
      <c r="D27" s="6"/>
      <c r="E27" s="6"/>
      <c r="F27" s="6"/>
      <c r="G27" s="6"/>
      <c r="H27" s="6"/>
      <c r="I27" s="6"/>
      <c r="J27" s="6"/>
      <c r="K27" s="6"/>
      <c r="L27" s="6"/>
      <c r="M27" s="6"/>
      <c r="N27" s="6"/>
      <c r="O27" s="6"/>
      <c r="P27" s="6"/>
      <c r="Q27" s="6"/>
      <c r="R27" s="6"/>
      <c r="S27" s="6"/>
      <c r="T27" s="6"/>
      <c r="U27" s="6"/>
      <c r="V27" s="6"/>
      <c r="W27" s="6"/>
      <c r="X27" s="6"/>
      <c r="Y27" s="6"/>
      <c r="Z27" s="6"/>
      <c r="AA27" s="6"/>
    </row>
    <row r="28" spans="1:27" ht="15.75" customHeight="1" x14ac:dyDescent="0.25">
      <c r="A28" s="6"/>
      <c r="B28" s="6"/>
      <c r="C28" s="6"/>
      <c r="D28" s="6"/>
      <c r="E28" s="6"/>
      <c r="F28" s="6"/>
      <c r="G28" s="6"/>
      <c r="H28" s="6"/>
      <c r="I28" s="6"/>
      <c r="J28" s="6"/>
      <c r="K28" s="6"/>
      <c r="L28" s="6"/>
      <c r="M28" s="6"/>
      <c r="N28" s="6"/>
      <c r="O28" s="6"/>
      <c r="P28" s="6"/>
      <c r="Q28" s="6"/>
      <c r="R28" s="6"/>
      <c r="S28" s="6"/>
      <c r="T28" s="6"/>
      <c r="U28" s="6"/>
      <c r="V28" s="6"/>
      <c r="W28" s="6"/>
      <c r="X28" s="6"/>
      <c r="Y28" s="6"/>
      <c r="Z28" s="6"/>
      <c r="AA28" s="6"/>
    </row>
    <row r="29" spans="1:27" ht="15.75" customHeight="1" x14ac:dyDescent="0.25">
      <c r="A29" s="6"/>
      <c r="B29" s="6"/>
      <c r="C29" s="6"/>
      <c r="D29" s="6"/>
      <c r="E29" s="6"/>
      <c r="F29" s="6"/>
      <c r="G29" s="6"/>
      <c r="H29" s="6"/>
      <c r="I29" s="6"/>
      <c r="J29" s="6"/>
      <c r="K29" s="6"/>
      <c r="L29" s="6"/>
      <c r="M29" s="6"/>
      <c r="N29" s="6"/>
      <c r="O29" s="6"/>
      <c r="P29" s="6"/>
      <c r="Q29" s="6"/>
      <c r="R29" s="6"/>
      <c r="S29" s="6"/>
      <c r="T29" s="6"/>
      <c r="U29" s="6"/>
      <c r="V29" s="6"/>
      <c r="W29" s="6"/>
      <c r="X29" s="6"/>
      <c r="Y29" s="6"/>
      <c r="Z29" s="6"/>
      <c r="AA29" s="6"/>
    </row>
    <row r="30" spans="1:27" ht="15.75" customHeight="1" x14ac:dyDescent="0.25">
      <c r="A30" s="6"/>
      <c r="B30" s="6"/>
      <c r="C30" s="6"/>
      <c r="D30" s="6"/>
      <c r="E30" s="6"/>
      <c r="F30" s="6"/>
      <c r="G30" s="6"/>
      <c r="H30" s="6"/>
      <c r="I30" s="6"/>
      <c r="J30" s="6"/>
      <c r="K30" s="6"/>
      <c r="L30" s="6"/>
      <c r="M30" s="6"/>
      <c r="N30" s="6"/>
      <c r="O30" s="6"/>
      <c r="P30" s="6"/>
      <c r="Q30" s="6"/>
      <c r="R30" s="6"/>
      <c r="S30" s="6"/>
      <c r="T30" s="6"/>
      <c r="U30" s="6"/>
      <c r="V30" s="6"/>
      <c r="W30" s="6"/>
      <c r="X30" s="6"/>
      <c r="Y30" s="6"/>
      <c r="Z30" s="6"/>
      <c r="AA30" s="6"/>
    </row>
    <row r="31" spans="1:27" ht="15.75" customHeight="1" x14ac:dyDescent="0.25">
      <c r="A31" s="6"/>
      <c r="B31" s="6"/>
      <c r="C31" s="6"/>
      <c r="D31" s="6"/>
      <c r="E31" s="6"/>
      <c r="F31" s="6"/>
      <c r="G31" s="6"/>
      <c r="H31" s="6"/>
      <c r="I31" s="6"/>
      <c r="J31" s="6"/>
      <c r="K31" s="6"/>
      <c r="L31" s="6"/>
      <c r="M31" s="6"/>
      <c r="N31" s="6"/>
      <c r="O31" s="6"/>
      <c r="P31" s="6"/>
      <c r="Q31" s="6"/>
      <c r="R31" s="6"/>
      <c r="S31" s="6"/>
      <c r="T31" s="6"/>
      <c r="U31" s="6"/>
      <c r="V31" s="6"/>
      <c r="W31" s="6"/>
      <c r="X31" s="6"/>
      <c r="Y31" s="6"/>
      <c r="Z31" s="6"/>
      <c r="AA31" s="6"/>
    </row>
    <row r="32" spans="1:27" ht="39" customHeight="1" x14ac:dyDescent="0.25">
      <c r="A32" s="6"/>
      <c r="B32" s="6"/>
      <c r="C32" s="6"/>
      <c r="D32" s="6"/>
      <c r="E32" s="6"/>
      <c r="F32" s="6"/>
      <c r="G32" s="6"/>
      <c r="H32" s="6"/>
      <c r="I32" s="6"/>
      <c r="J32" s="6"/>
      <c r="K32" s="6"/>
      <c r="L32" s="6"/>
      <c r="M32" s="6"/>
      <c r="N32" s="6"/>
      <c r="O32" s="6"/>
      <c r="P32" s="6"/>
      <c r="Q32" s="6"/>
      <c r="R32" s="6"/>
      <c r="S32" s="6"/>
      <c r="T32" s="6"/>
      <c r="U32" s="6"/>
      <c r="V32" s="6"/>
      <c r="W32" s="6"/>
      <c r="X32" s="6"/>
      <c r="Y32" s="6"/>
      <c r="Z32" s="6"/>
      <c r="AA32" s="6"/>
    </row>
    <row r="33" spans="1:27" ht="15.75" customHeight="1" x14ac:dyDescent="0.25">
      <c r="A33" s="6"/>
      <c r="B33" s="6"/>
      <c r="C33" s="6"/>
      <c r="D33" s="6"/>
      <c r="E33" s="6"/>
      <c r="F33" s="6"/>
      <c r="G33" s="6"/>
      <c r="H33" s="6"/>
      <c r="I33" s="6"/>
      <c r="J33" s="6"/>
      <c r="K33" s="6"/>
      <c r="L33" s="6"/>
      <c r="M33" s="6"/>
      <c r="N33" s="6"/>
      <c r="O33" s="6"/>
      <c r="P33" s="6"/>
      <c r="Q33" s="6"/>
      <c r="R33" s="6"/>
      <c r="S33" s="6"/>
      <c r="T33" s="6"/>
      <c r="U33" s="6"/>
      <c r="V33" s="6"/>
      <c r="W33" s="6"/>
      <c r="X33" s="6"/>
      <c r="Y33" s="6"/>
      <c r="Z33" s="6"/>
      <c r="AA33" s="6"/>
    </row>
    <row r="34" spans="1:27" ht="15.75" customHeight="1" x14ac:dyDescent="0.25">
      <c r="A34" s="6"/>
      <c r="B34" s="6"/>
      <c r="C34" s="6"/>
      <c r="D34" s="6"/>
      <c r="E34" s="6"/>
      <c r="F34" s="6"/>
      <c r="G34" s="6"/>
      <c r="H34" s="6"/>
      <c r="I34" s="6"/>
      <c r="J34" s="6"/>
      <c r="K34" s="6"/>
      <c r="L34" s="6"/>
      <c r="M34" s="6"/>
      <c r="N34" s="6"/>
      <c r="O34" s="6"/>
      <c r="P34" s="6"/>
      <c r="Q34" s="6"/>
      <c r="R34" s="6"/>
      <c r="S34" s="6"/>
      <c r="T34" s="6"/>
      <c r="U34" s="6"/>
      <c r="V34" s="6"/>
      <c r="W34" s="6"/>
      <c r="X34" s="6"/>
      <c r="Y34" s="6"/>
      <c r="Z34" s="6"/>
      <c r="AA34" s="6"/>
    </row>
    <row r="35" spans="1:27" ht="15.75" customHeight="1" x14ac:dyDescent="0.25">
      <c r="A35" s="6"/>
      <c r="B35" s="6"/>
      <c r="C35" s="6"/>
      <c r="D35" s="6"/>
      <c r="E35" s="6"/>
      <c r="F35" s="6"/>
      <c r="G35" s="6"/>
      <c r="H35" s="6"/>
      <c r="I35" s="6"/>
      <c r="J35" s="6"/>
      <c r="K35" s="6"/>
      <c r="L35" s="6"/>
      <c r="M35" s="6"/>
      <c r="N35" s="6"/>
      <c r="O35" s="6"/>
      <c r="P35" s="6"/>
      <c r="Q35" s="6"/>
      <c r="R35" s="6"/>
      <c r="S35" s="6"/>
      <c r="T35" s="6"/>
      <c r="U35" s="6"/>
      <c r="V35" s="6"/>
      <c r="W35" s="6"/>
      <c r="X35" s="6"/>
      <c r="Y35" s="6"/>
      <c r="Z35" s="6"/>
      <c r="AA35" s="6"/>
    </row>
    <row r="36" spans="1:27" ht="15.75" customHeight="1" x14ac:dyDescent="0.25">
      <c r="A36" s="6"/>
      <c r="B36" s="6"/>
      <c r="C36" s="6"/>
      <c r="D36" s="6"/>
      <c r="E36" s="6"/>
      <c r="F36" s="6"/>
      <c r="G36" s="6"/>
      <c r="H36" s="6"/>
      <c r="I36" s="6"/>
      <c r="J36" s="6"/>
      <c r="K36" s="6"/>
      <c r="L36" s="6"/>
      <c r="M36" s="6"/>
      <c r="N36" s="6"/>
      <c r="O36" s="6"/>
      <c r="P36" s="6"/>
      <c r="Q36" s="6"/>
      <c r="R36" s="6"/>
      <c r="S36" s="6"/>
      <c r="T36" s="6"/>
      <c r="U36" s="6"/>
      <c r="V36" s="6"/>
      <c r="W36" s="6"/>
      <c r="X36" s="6"/>
      <c r="Y36" s="6"/>
      <c r="Z36" s="6"/>
      <c r="AA36" s="6"/>
    </row>
    <row r="37" spans="1:27" ht="15.75" customHeight="1" x14ac:dyDescent="0.25">
      <c r="A37" s="6"/>
      <c r="B37" s="6"/>
      <c r="C37" s="6"/>
      <c r="D37" s="6"/>
      <c r="E37" s="6"/>
      <c r="F37" s="6"/>
      <c r="G37" s="6"/>
      <c r="H37" s="6"/>
      <c r="I37" s="6"/>
      <c r="J37" s="6"/>
      <c r="K37" s="6"/>
      <c r="L37" s="6"/>
      <c r="M37" s="6"/>
      <c r="N37" s="6"/>
      <c r="O37" s="6"/>
      <c r="P37" s="6"/>
      <c r="Q37" s="6"/>
      <c r="R37" s="6"/>
      <c r="S37" s="6"/>
      <c r="T37" s="6"/>
      <c r="U37" s="6"/>
      <c r="V37" s="6"/>
      <c r="W37" s="6"/>
      <c r="X37" s="6"/>
      <c r="Y37" s="6"/>
      <c r="Z37" s="6"/>
      <c r="AA37" s="6"/>
    </row>
    <row r="38" spans="1:27" ht="15.75" customHeight="1" x14ac:dyDescent="0.25">
      <c r="A38" s="6"/>
      <c r="B38" s="6"/>
      <c r="C38" s="6"/>
      <c r="D38" s="6"/>
      <c r="E38" s="6"/>
      <c r="F38" s="6"/>
      <c r="G38" s="6"/>
      <c r="H38" s="6"/>
      <c r="I38" s="6"/>
      <c r="J38" s="6"/>
      <c r="K38" s="6"/>
      <c r="L38" s="6"/>
      <c r="M38" s="6"/>
      <c r="N38" s="6"/>
      <c r="O38" s="6"/>
      <c r="P38" s="6"/>
      <c r="Q38" s="6"/>
      <c r="R38" s="6"/>
      <c r="S38" s="6"/>
      <c r="T38" s="6"/>
      <c r="U38" s="6"/>
      <c r="V38" s="6"/>
      <c r="W38" s="6"/>
      <c r="X38" s="6"/>
      <c r="Y38" s="6"/>
      <c r="Z38" s="6"/>
      <c r="AA38" s="6"/>
    </row>
    <row r="39" spans="1:27" ht="15.75" customHeight="1" x14ac:dyDescent="0.25">
      <c r="A39" s="6"/>
      <c r="B39" s="6"/>
      <c r="C39" s="6"/>
      <c r="D39" s="6"/>
      <c r="E39" s="6"/>
      <c r="F39" s="6"/>
      <c r="G39" s="6"/>
      <c r="H39" s="6"/>
      <c r="I39" s="6"/>
      <c r="J39" s="6"/>
      <c r="K39" s="6"/>
      <c r="L39" s="6"/>
      <c r="M39" s="6"/>
      <c r="N39" s="6"/>
      <c r="O39" s="6"/>
      <c r="P39" s="6"/>
      <c r="Q39" s="6"/>
      <c r="R39" s="6"/>
      <c r="S39" s="6"/>
      <c r="T39" s="6"/>
      <c r="U39" s="6"/>
      <c r="V39" s="6"/>
      <c r="W39" s="6"/>
      <c r="X39" s="6"/>
      <c r="Y39" s="6"/>
      <c r="Z39" s="6"/>
      <c r="AA39" s="6"/>
    </row>
    <row r="40" spans="1:27" ht="15.75" customHeight="1" x14ac:dyDescent="0.25">
      <c r="A40" s="6"/>
      <c r="B40" s="6"/>
      <c r="C40" s="6"/>
      <c r="D40" s="6"/>
      <c r="E40" s="6"/>
      <c r="F40" s="6"/>
      <c r="G40" s="6"/>
      <c r="H40" s="6"/>
      <c r="I40" s="6"/>
      <c r="J40" s="6"/>
      <c r="K40" s="6"/>
      <c r="L40" s="6"/>
      <c r="M40" s="6"/>
      <c r="N40" s="6"/>
      <c r="O40" s="6"/>
      <c r="P40" s="6"/>
      <c r="Q40" s="6"/>
      <c r="R40" s="6"/>
      <c r="S40" s="6"/>
      <c r="T40" s="6"/>
      <c r="U40" s="6"/>
      <c r="V40" s="6"/>
      <c r="W40" s="6"/>
      <c r="X40" s="6"/>
      <c r="Y40" s="6"/>
      <c r="Z40" s="6"/>
      <c r="AA40" s="6"/>
    </row>
    <row r="41" spans="1:27" ht="15" customHeight="1" x14ac:dyDescent="0.25">
      <c r="A41" s="6"/>
      <c r="B41" s="6"/>
      <c r="C41" s="6"/>
      <c r="D41" s="6"/>
      <c r="E41" s="6"/>
      <c r="F41" s="6"/>
      <c r="G41" s="6"/>
      <c r="H41" s="6"/>
      <c r="I41" s="6"/>
      <c r="J41" s="6"/>
      <c r="K41" s="6"/>
      <c r="L41" s="6"/>
      <c r="M41" s="6"/>
      <c r="N41" s="6"/>
      <c r="O41" s="6"/>
      <c r="P41" s="6"/>
      <c r="Q41" s="6"/>
      <c r="R41" s="6"/>
      <c r="S41" s="6"/>
      <c r="T41" s="6"/>
      <c r="U41" s="6"/>
      <c r="V41" s="6"/>
      <c r="W41" s="6"/>
      <c r="X41" s="6"/>
      <c r="Y41" s="6"/>
      <c r="Z41" s="6"/>
      <c r="AA41" s="6"/>
    </row>
    <row r="42" spans="1:27" ht="15" customHeight="1" x14ac:dyDescent="0.25">
      <c r="A42" s="6"/>
      <c r="B42" s="6"/>
      <c r="C42" s="6"/>
      <c r="D42" s="6"/>
      <c r="E42" s="6"/>
      <c r="F42" s="6"/>
      <c r="G42" s="6"/>
      <c r="H42" s="6"/>
      <c r="I42" s="6"/>
      <c r="J42" s="6"/>
      <c r="K42" s="6"/>
      <c r="L42" s="6"/>
      <c r="M42" s="6"/>
      <c r="N42" s="6"/>
      <c r="O42" s="6"/>
      <c r="P42" s="6"/>
      <c r="Q42" s="6"/>
      <c r="R42" s="6"/>
      <c r="S42" s="6"/>
      <c r="T42" s="6"/>
      <c r="U42" s="6"/>
      <c r="V42" s="6"/>
      <c r="W42" s="6"/>
      <c r="X42" s="6"/>
      <c r="Y42" s="6"/>
      <c r="Z42" s="6"/>
      <c r="AA42" s="6"/>
    </row>
    <row r="43" spans="1:27" ht="15.75" customHeight="1" x14ac:dyDescent="0.25">
      <c r="A43" s="6"/>
      <c r="B43" s="6"/>
      <c r="C43" s="6"/>
      <c r="D43" s="6"/>
      <c r="E43" s="6"/>
      <c r="F43" s="6"/>
      <c r="G43" s="6"/>
      <c r="H43" s="6"/>
      <c r="I43" s="6"/>
      <c r="J43" s="6"/>
      <c r="K43" s="6"/>
      <c r="L43" s="6"/>
      <c r="M43" s="6"/>
      <c r="N43" s="6"/>
      <c r="O43" s="6"/>
      <c r="P43" s="6"/>
      <c r="Q43" s="6"/>
      <c r="R43" s="6"/>
      <c r="S43" s="6"/>
      <c r="T43" s="6"/>
      <c r="U43" s="6"/>
      <c r="V43" s="6"/>
      <c r="W43" s="6"/>
      <c r="X43" s="6"/>
      <c r="Y43" s="6"/>
      <c r="Z43" s="6"/>
      <c r="AA43" s="6"/>
    </row>
    <row r="44" spans="1:27" ht="15.75" customHeight="1" x14ac:dyDescent="0.25">
      <c r="A44" s="6"/>
      <c r="B44" s="6"/>
      <c r="C44" s="6"/>
      <c r="D44" s="6"/>
      <c r="E44" s="6"/>
      <c r="F44" s="6"/>
      <c r="G44" s="6"/>
      <c r="H44" s="6"/>
      <c r="I44" s="6"/>
      <c r="J44" s="6"/>
      <c r="K44" s="6"/>
      <c r="L44" s="6"/>
      <c r="M44" s="6"/>
      <c r="N44" s="6"/>
      <c r="O44" s="6"/>
      <c r="P44" s="6"/>
      <c r="Q44" s="6"/>
      <c r="R44" s="6"/>
      <c r="S44" s="6"/>
      <c r="T44" s="6"/>
      <c r="U44" s="6"/>
      <c r="V44" s="6"/>
      <c r="W44" s="6"/>
      <c r="X44" s="6"/>
      <c r="Y44" s="6"/>
      <c r="Z44" s="6"/>
      <c r="AA44" s="6"/>
    </row>
    <row r="45" spans="1:27" ht="15.75" customHeight="1" x14ac:dyDescent="0.25">
      <c r="A45" s="6"/>
      <c r="B45" s="6"/>
      <c r="C45" s="6"/>
      <c r="D45" s="6"/>
      <c r="E45" s="6"/>
      <c r="F45" s="6"/>
      <c r="G45" s="6"/>
      <c r="H45" s="6"/>
      <c r="I45" s="6"/>
      <c r="J45" s="6"/>
      <c r="K45" s="6"/>
      <c r="L45" s="6"/>
      <c r="M45" s="6"/>
      <c r="N45" s="6"/>
      <c r="O45" s="6"/>
      <c r="P45" s="6"/>
      <c r="Q45" s="6"/>
      <c r="R45" s="6"/>
      <c r="S45" s="6"/>
      <c r="T45" s="6"/>
      <c r="U45" s="6"/>
      <c r="V45" s="6"/>
      <c r="W45" s="6"/>
      <c r="X45" s="6"/>
      <c r="Y45" s="6"/>
      <c r="Z45" s="6"/>
      <c r="AA45" s="6"/>
    </row>
    <row r="46" spans="1:27" ht="15.75" customHeight="1" x14ac:dyDescent="0.25">
      <c r="A46" s="6"/>
      <c r="B46" s="6"/>
      <c r="C46" s="6"/>
      <c r="D46" s="6"/>
      <c r="E46" s="6"/>
      <c r="F46" s="6"/>
      <c r="G46" s="6"/>
      <c r="H46" s="6"/>
      <c r="I46" s="6"/>
      <c r="J46" s="6"/>
      <c r="K46" s="6"/>
      <c r="L46" s="6"/>
      <c r="M46" s="6"/>
      <c r="N46" s="6"/>
      <c r="O46" s="6"/>
      <c r="P46" s="6"/>
      <c r="Q46" s="6"/>
      <c r="R46" s="6"/>
      <c r="S46" s="6"/>
      <c r="T46" s="6"/>
      <c r="U46" s="6"/>
      <c r="V46" s="6"/>
      <c r="W46" s="6"/>
      <c r="X46" s="6"/>
      <c r="Y46" s="6"/>
      <c r="Z46" s="6"/>
      <c r="AA46" s="6"/>
    </row>
    <row r="47" spans="1:27" ht="15.75" customHeight="1" x14ac:dyDescent="0.25">
      <c r="A47" s="6"/>
      <c r="B47" s="6"/>
      <c r="C47" s="6"/>
      <c r="D47" s="6"/>
      <c r="E47" s="6"/>
      <c r="F47" s="6"/>
      <c r="G47" s="6"/>
      <c r="H47" s="6"/>
      <c r="I47" s="6"/>
      <c r="J47" s="6"/>
      <c r="K47" s="6"/>
      <c r="L47" s="6"/>
      <c r="M47" s="6"/>
      <c r="N47" s="6"/>
      <c r="O47" s="6"/>
      <c r="P47" s="6"/>
      <c r="Q47" s="6"/>
      <c r="R47" s="6"/>
      <c r="S47" s="6"/>
      <c r="T47" s="6"/>
      <c r="U47" s="6"/>
      <c r="V47" s="6"/>
      <c r="W47" s="6"/>
      <c r="X47" s="6"/>
      <c r="Y47" s="6"/>
      <c r="Z47" s="6"/>
      <c r="AA47" s="6"/>
    </row>
    <row r="48" spans="1:27" ht="15.75" customHeight="1" x14ac:dyDescent="0.25">
      <c r="A48" s="6"/>
      <c r="B48" s="6"/>
      <c r="C48" s="6"/>
      <c r="D48" s="6"/>
      <c r="E48" s="6"/>
      <c r="F48" s="6"/>
      <c r="G48" s="6"/>
      <c r="H48" s="6"/>
      <c r="I48" s="6"/>
      <c r="J48" s="6"/>
      <c r="K48" s="6"/>
      <c r="L48" s="6"/>
      <c r="M48" s="6"/>
      <c r="N48" s="6"/>
      <c r="O48" s="6"/>
      <c r="P48" s="6"/>
      <c r="Q48" s="6"/>
      <c r="R48" s="6"/>
      <c r="S48" s="6"/>
      <c r="T48" s="6"/>
      <c r="U48" s="6"/>
      <c r="V48" s="6"/>
      <c r="W48" s="6"/>
      <c r="X48" s="6"/>
      <c r="Y48" s="6"/>
      <c r="Z48" s="6"/>
      <c r="AA48" s="6"/>
    </row>
    <row r="49" spans="1:27" ht="52.5" customHeight="1" x14ac:dyDescent="0.25">
      <c r="A49" s="6"/>
      <c r="B49" s="6"/>
      <c r="C49" s="6"/>
      <c r="D49" s="6"/>
      <c r="E49" s="6"/>
      <c r="F49" s="6"/>
      <c r="G49" s="6"/>
      <c r="H49" s="6"/>
      <c r="I49" s="6"/>
      <c r="J49" s="6"/>
      <c r="K49" s="6"/>
      <c r="L49" s="6"/>
      <c r="M49" s="6"/>
      <c r="N49" s="6"/>
      <c r="O49" s="6"/>
      <c r="P49" s="6"/>
      <c r="Q49" s="6"/>
      <c r="R49" s="6"/>
      <c r="S49" s="6"/>
      <c r="T49" s="6"/>
      <c r="U49" s="6"/>
      <c r="V49" s="6"/>
      <c r="W49" s="6"/>
      <c r="X49" s="6"/>
      <c r="Y49" s="6"/>
      <c r="Z49" s="6"/>
      <c r="AA49" s="6"/>
    </row>
    <row r="50" spans="1:27" ht="15.75" customHeight="1" x14ac:dyDescent="0.25">
      <c r="A50" s="6"/>
      <c r="B50" s="6"/>
      <c r="C50" s="6"/>
      <c r="D50" s="6"/>
      <c r="E50" s="6"/>
      <c r="F50" s="6"/>
      <c r="G50" s="6"/>
      <c r="H50" s="6"/>
      <c r="I50" s="6"/>
      <c r="J50" s="6"/>
      <c r="K50" s="6"/>
      <c r="L50" s="6"/>
      <c r="M50" s="6"/>
      <c r="N50" s="6"/>
      <c r="O50" s="6"/>
      <c r="P50" s="6"/>
      <c r="Q50" s="6"/>
      <c r="R50" s="6"/>
      <c r="S50" s="6"/>
      <c r="T50" s="6"/>
      <c r="U50" s="6"/>
      <c r="V50" s="6"/>
      <c r="W50" s="6"/>
      <c r="X50" s="6"/>
      <c r="Y50" s="6"/>
      <c r="Z50" s="6"/>
      <c r="AA50" s="6"/>
    </row>
    <row r="51" spans="1:27" ht="15" customHeight="1" x14ac:dyDescent="0.25">
      <c r="A51" s="6"/>
      <c r="B51" s="6"/>
      <c r="C51" s="6"/>
      <c r="D51" s="6"/>
      <c r="E51" s="6"/>
      <c r="F51" s="6"/>
      <c r="G51" s="6"/>
      <c r="H51" s="6"/>
      <c r="I51" s="6"/>
      <c r="J51" s="6"/>
      <c r="K51" s="6"/>
      <c r="L51" s="6"/>
      <c r="M51" s="6"/>
      <c r="N51" s="6"/>
      <c r="O51" s="6"/>
      <c r="P51" s="6"/>
      <c r="Q51" s="6"/>
      <c r="R51" s="6"/>
      <c r="S51" s="6"/>
      <c r="T51" s="6"/>
      <c r="U51" s="6"/>
      <c r="V51" s="6"/>
      <c r="W51" s="6"/>
      <c r="X51" s="6"/>
      <c r="Y51" s="6"/>
      <c r="Z51" s="6"/>
      <c r="AA51" s="6"/>
    </row>
    <row r="52" spans="1:27" ht="15.75" customHeight="1" x14ac:dyDescent="0.25">
      <c r="A52" s="6"/>
      <c r="B52" s="6"/>
      <c r="C52" s="6"/>
      <c r="D52" s="6"/>
      <c r="E52" s="6"/>
      <c r="F52" s="6"/>
      <c r="G52" s="6"/>
      <c r="H52" s="6"/>
      <c r="I52" s="6"/>
      <c r="J52" s="6"/>
      <c r="K52" s="6"/>
      <c r="L52" s="6"/>
      <c r="M52" s="6"/>
      <c r="N52" s="6"/>
      <c r="O52" s="6"/>
      <c r="P52" s="6"/>
      <c r="Q52" s="6"/>
      <c r="R52" s="6"/>
      <c r="S52" s="6"/>
      <c r="T52" s="6"/>
      <c r="U52" s="6"/>
      <c r="V52" s="6"/>
      <c r="W52" s="6"/>
      <c r="X52" s="6"/>
      <c r="Y52" s="6"/>
      <c r="Z52" s="6"/>
      <c r="AA52" s="6"/>
    </row>
    <row r="53" spans="1:27" ht="15.75" customHeight="1" x14ac:dyDescent="0.25">
      <c r="A53" s="6"/>
      <c r="B53" s="6"/>
      <c r="C53" s="6"/>
      <c r="D53" s="6"/>
      <c r="E53" s="6"/>
      <c r="F53" s="6"/>
      <c r="G53" s="6"/>
      <c r="H53" s="6"/>
      <c r="I53" s="6"/>
      <c r="J53" s="6"/>
      <c r="K53" s="6"/>
      <c r="L53" s="6"/>
      <c r="M53" s="6"/>
      <c r="N53" s="6"/>
      <c r="O53" s="6"/>
      <c r="P53" s="6"/>
      <c r="Q53" s="6"/>
      <c r="R53" s="6"/>
      <c r="S53" s="6"/>
      <c r="T53" s="6"/>
      <c r="U53" s="6"/>
      <c r="V53" s="6"/>
      <c r="W53" s="6"/>
      <c r="X53" s="6"/>
      <c r="Y53" s="6"/>
      <c r="Z53" s="6"/>
      <c r="AA53" s="6"/>
    </row>
    <row r="54" spans="1:27" ht="15.75" customHeight="1" x14ac:dyDescent="0.25">
      <c r="A54" s="6"/>
      <c r="B54" s="6"/>
      <c r="C54" s="6"/>
      <c r="D54" s="6"/>
      <c r="E54" s="6"/>
      <c r="F54" s="6"/>
      <c r="G54" s="6"/>
      <c r="H54" s="6"/>
      <c r="I54" s="6"/>
      <c r="J54" s="6"/>
      <c r="K54" s="6"/>
      <c r="L54" s="6"/>
      <c r="M54" s="6"/>
      <c r="N54" s="6"/>
      <c r="O54" s="6"/>
      <c r="P54" s="6"/>
      <c r="Q54" s="6"/>
      <c r="R54" s="6"/>
      <c r="S54" s="6"/>
      <c r="T54" s="6"/>
      <c r="U54" s="6"/>
      <c r="V54" s="6"/>
      <c r="W54" s="6"/>
      <c r="X54" s="6"/>
      <c r="Y54" s="6"/>
      <c r="Z54" s="6"/>
      <c r="AA54" s="6"/>
    </row>
    <row r="55" spans="1:27" ht="15.75" customHeight="1" x14ac:dyDescent="0.25">
      <c r="A55" s="6"/>
      <c r="B55" s="6"/>
      <c r="C55" s="6"/>
      <c r="D55" s="6"/>
      <c r="E55" s="6"/>
      <c r="F55" s="6"/>
      <c r="G55" s="6"/>
      <c r="H55" s="6"/>
      <c r="I55" s="6"/>
      <c r="J55" s="6"/>
      <c r="K55" s="6"/>
      <c r="L55" s="6"/>
      <c r="M55" s="6"/>
      <c r="N55" s="6"/>
      <c r="O55" s="6"/>
      <c r="P55" s="6"/>
      <c r="Q55" s="6"/>
      <c r="R55" s="6"/>
      <c r="S55" s="6"/>
      <c r="T55" s="6"/>
      <c r="U55" s="6"/>
      <c r="V55" s="6"/>
      <c r="W55" s="6"/>
      <c r="X55" s="6"/>
      <c r="Y55" s="6"/>
      <c r="Z55" s="6"/>
      <c r="AA55" s="6"/>
    </row>
    <row r="56" spans="1:27" ht="15.75" customHeight="1" x14ac:dyDescent="0.25">
      <c r="A56" s="6"/>
      <c r="B56" s="6"/>
      <c r="C56" s="6"/>
      <c r="D56" s="6"/>
      <c r="E56" s="6"/>
      <c r="F56" s="6"/>
      <c r="G56" s="6"/>
      <c r="H56" s="6"/>
      <c r="I56" s="6"/>
      <c r="J56" s="6"/>
      <c r="K56" s="6"/>
      <c r="L56" s="6"/>
      <c r="M56" s="6"/>
      <c r="N56" s="6"/>
      <c r="O56" s="6"/>
      <c r="P56" s="6"/>
      <c r="Q56" s="6"/>
      <c r="R56" s="6"/>
      <c r="S56" s="6"/>
      <c r="T56" s="6"/>
      <c r="U56" s="6"/>
      <c r="V56" s="6"/>
      <c r="W56" s="6"/>
      <c r="X56" s="6"/>
      <c r="Y56" s="6"/>
      <c r="Z56" s="6"/>
      <c r="AA56" s="6"/>
    </row>
    <row r="57" spans="1:27" ht="15.75" customHeight="1" x14ac:dyDescent="0.25">
      <c r="A57" s="6"/>
      <c r="B57" s="6"/>
      <c r="C57" s="6"/>
      <c r="D57" s="6"/>
      <c r="E57" s="6"/>
      <c r="F57" s="6"/>
      <c r="G57" s="6"/>
      <c r="H57" s="6"/>
      <c r="I57" s="6"/>
      <c r="J57" s="6"/>
      <c r="K57" s="6"/>
      <c r="L57" s="6"/>
      <c r="M57" s="6"/>
      <c r="N57" s="6"/>
      <c r="O57" s="6"/>
      <c r="P57" s="6"/>
      <c r="Q57" s="6"/>
      <c r="R57" s="6"/>
      <c r="S57" s="6"/>
      <c r="T57" s="6"/>
      <c r="U57" s="6"/>
      <c r="V57" s="6"/>
      <c r="W57" s="6"/>
      <c r="X57" s="6"/>
      <c r="Y57" s="6"/>
      <c r="Z57" s="6"/>
      <c r="AA57" s="6"/>
    </row>
    <row r="58" spans="1:27" ht="15.75" customHeight="1" x14ac:dyDescent="0.25">
      <c r="A58" s="6"/>
      <c r="B58" s="6"/>
      <c r="C58" s="6"/>
      <c r="D58" s="6"/>
      <c r="E58" s="6"/>
      <c r="F58" s="6"/>
      <c r="G58" s="6"/>
      <c r="H58" s="6"/>
      <c r="I58" s="6"/>
      <c r="J58" s="6"/>
      <c r="K58" s="6"/>
      <c r="L58" s="6"/>
      <c r="M58" s="6"/>
      <c r="N58" s="6"/>
      <c r="O58" s="6"/>
      <c r="P58" s="6"/>
      <c r="Q58" s="6"/>
      <c r="R58" s="6"/>
      <c r="S58" s="6"/>
      <c r="T58" s="6"/>
      <c r="U58" s="6"/>
      <c r="V58" s="6"/>
      <c r="W58" s="6"/>
      <c r="X58" s="6"/>
      <c r="Y58" s="6"/>
      <c r="Z58" s="6"/>
      <c r="AA58" s="6"/>
    </row>
    <row r="59" spans="1:27" ht="15.75" customHeight="1" x14ac:dyDescent="0.25">
      <c r="A59" s="6"/>
      <c r="B59" s="6"/>
      <c r="C59" s="6"/>
      <c r="D59" s="6"/>
      <c r="E59" s="6"/>
      <c r="F59" s="6"/>
      <c r="G59" s="6"/>
      <c r="H59" s="6"/>
      <c r="I59" s="6"/>
      <c r="J59" s="6"/>
      <c r="K59" s="6"/>
      <c r="L59" s="6"/>
      <c r="M59" s="6"/>
      <c r="N59" s="6"/>
      <c r="O59" s="6"/>
      <c r="P59" s="6"/>
      <c r="Q59" s="6"/>
      <c r="R59" s="6"/>
      <c r="S59" s="6"/>
      <c r="T59" s="6"/>
      <c r="U59" s="6"/>
      <c r="V59" s="6"/>
      <c r="W59" s="6"/>
      <c r="X59" s="6"/>
      <c r="Y59" s="6"/>
      <c r="Z59" s="6"/>
      <c r="AA59" s="6"/>
    </row>
    <row r="60" spans="1:27" ht="15.75" customHeight="1" x14ac:dyDescent="0.25">
      <c r="A60" s="6"/>
      <c r="B60" s="6"/>
      <c r="C60" s="6"/>
      <c r="D60" s="6"/>
      <c r="E60" s="6"/>
      <c r="F60" s="6"/>
      <c r="G60" s="6"/>
      <c r="H60" s="6"/>
      <c r="I60" s="6"/>
      <c r="J60" s="6"/>
      <c r="K60" s="6"/>
      <c r="L60" s="6"/>
      <c r="M60" s="6"/>
      <c r="N60" s="6"/>
      <c r="O60" s="6"/>
      <c r="P60" s="6"/>
      <c r="Q60" s="6"/>
      <c r="R60" s="6"/>
      <c r="S60" s="6"/>
      <c r="T60" s="6"/>
      <c r="U60" s="6"/>
      <c r="V60" s="6"/>
      <c r="W60" s="6"/>
      <c r="X60" s="6"/>
      <c r="Y60" s="6"/>
      <c r="Z60" s="6"/>
      <c r="AA60" s="6"/>
    </row>
    <row r="61" spans="1:27" ht="15.75" customHeight="1" x14ac:dyDescent="0.25">
      <c r="A61" s="6"/>
      <c r="B61" s="6"/>
      <c r="C61" s="6"/>
      <c r="D61" s="6"/>
      <c r="E61" s="6"/>
      <c r="F61" s="6"/>
      <c r="G61" s="6"/>
      <c r="H61" s="6"/>
      <c r="I61" s="6"/>
      <c r="J61" s="6"/>
      <c r="K61" s="6"/>
      <c r="L61" s="6"/>
      <c r="M61" s="6"/>
      <c r="N61" s="6"/>
      <c r="O61" s="6"/>
      <c r="P61" s="6"/>
      <c r="Q61" s="6"/>
      <c r="R61" s="6"/>
      <c r="S61" s="6"/>
      <c r="T61" s="6"/>
      <c r="U61" s="6"/>
      <c r="V61" s="6"/>
      <c r="W61" s="6"/>
      <c r="X61" s="6"/>
      <c r="Y61" s="6"/>
      <c r="Z61" s="6"/>
      <c r="AA61" s="6"/>
    </row>
    <row r="62" spans="1:27" ht="15.75" customHeight="1" x14ac:dyDescent="0.25">
      <c r="A62" s="6"/>
      <c r="B62" s="6"/>
      <c r="C62" s="6"/>
      <c r="D62" s="6"/>
      <c r="E62" s="6"/>
      <c r="F62" s="6"/>
      <c r="G62" s="6"/>
      <c r="H62" s="6"/>
      <c r="I62" s="6"/>
      <c r="J62" s="6"/>
      <c r="K62" s="6"/>
      <c r="L62" s="6"/>
      <c r="M62" s="6"/>
      <c r="N62" s="6"/>
      <c r="O62" s="6"/>
      <c r="P62" s="6"/>
      <c r="Q62" s="6"/>
      <c r="R62" s="6"/>
      <c r="S62" s="6"/>
      <c r="T62" s="6"/>
      <c r="U62" s="6"/>
      <c r="V62" s="6"/>
      <c r="W62" s="6"/>
      <c r="X62" s="6"/>
      <c r="Y62" s="6"/>
      <c r="Z62" s="6"/>
      <c r="AA62" s="6"/>
    </row>
    <row r="63" spans="1:27" ht="15.75" customHeight="1" x14ac:dyDescent="0.25">
      <c r="A63" s="6"/>
      <c r="B63" s="6"/>
      <c r="C63" s="6"/>
      <c r="D63" s="6"/>
      <c r="E63" s="6"/>
      <c r="F63" s="6"/>
      <c r="G63" s="6"/>
      <c r="H63" s="6"/>
      <c r="I63" s="6"/>
      <c r="J63" s="6"/>
      <c r="K63" s="6"/>
      <c r="L63" s="6"/>
      <c r="M63" s="6"/>
      <c r="N63" s="6"/>
      <c r="O63" s="6"/>
      <c r="P63" s="6"/>
      <c r="Q63" s="6"/>
      <c r="R63" s="6"/>
      <c r="S63" s="6"/>
      <c r="T63" s="6"/>
      <c r="U63" s="6"/>
      <c r="V63" s="6"/>
      <c r="W63" s="6"/>
      <c r="X63" s="6"/>
      <c r="Y63" s="6"/>
      <c r="Z63" s="6"/>
      <c r="AA63" s="6"/>
    </row>
    <row r="64" spans="1:27" ht="15.75" customHeight="1" x14ac:dyDescent="0.25">
      <c r="A64" s="6"/>
      <c r="B64" s="6"/>
      <c r="C64" s="6"/>
      <c r="D64" s="6"/>
      <c r="E64" s="6"/>
      <c r="F64" s="6"/>
      <c r="G64" s="6"/>
      <c r="H64" s="6"/>
      <c r="I64" s="6"/>
      <c r="J64" s="6"/>
      <c r="K64" s="6"/>
      <c r="L64" s="6"/>
      <c r="M64" s="6"/>
      <c r="N64" s="6"/>
      <c r="O64" s="6"/>
      <c r="P64" s="6"/>
      <c r="Q64" s="6"/>
      <c r="R64" s="6"/>
      <c r="S64" s="6"/>
      <c r="T64" s="6"/>
      <c r="U64" s="6"/>
      <c r="V64" s="6"/>
      <c r="W64" s="6"/>
      <c r="X64" s="6"/>
      <c r="Y64" s="6"/>
      <c r="Z64" s="6"/>
      <c r="AA64" s="6"/>
    </row>
    <row r="65" spans="1:27" ht="15.75" customHeight="1" x14ac:dyDescent="0.25">
      <c r="A65" s="6"/>
      <c r="B65" s="6"/>
      <c r="C65" s="6"/>
      <c r="D65" s="6"/>
      <c r="E65" s="6"/>
      <c r="F65" s="6"/>
      <c r="G65" s="6"/>
      <c r="H65" s="6"/>
      <c r="I65" s="6"/>
      <c r="J65" s="6"/>
      <c r="K65" s="6"/>
      <c r="L65" s="6"/>
      <c r="M65" s="6"/>
      <c r="N65" s="6"/>
      <c r="O65" s="6"/>
      <c r="P65" s="6"/>
      <c r="Q65" s="6"/>
      <c r="R65" s="6"/>
      <c r="S65" s="6"/>
      <c r="T65" s="6"/>
      <c r="U65" s="6"/>
      <c r="V65" s="6"/>
      <c r="W65" s="6"/>
      <c r="X65" s="6"/>
      <c r="Y65" s="6"/>
      <c r="Z65" s="6"/>
      <c r="AA65" s="6"/>
    </row>
    <row r="66" spans="1:27" ht="15.75" customHeight="1" x14ac:dyDescent="0.25">
      <c r="A66" s="6"/>
      <c r="B66" s="6"/>
      <c r="C66" s="6"/>
      <c r="D66" s="6"/>
      <c r="E66" s="6"/>
      <c r="F66" s="6"/>
      <c r="G66" s="6"/>
      <c r="H66" s="6"/>
      <c r="I66" s="6"/>
      <c r="J66" s="6"/>
      <c r="K66" s="6"/>
      <c r="L66" s="6"/>
      <c r="M66" s="6"/>
      <c r="N66" s="6"/>
      <c r="O66" s="6"/>
      <c r="P66" s="6"/>
      <c r="Q66" s="6"/>
      <c r="R66" s="6"/>
      <c r="S66" s="6"/>
      <c r="T66" s="6"/>
      <c r="U66" s="6"/>
      <c r="V66" s="6"/>
      <c r="W66" s="6"/>
      <c r="X66" s="6"/>
      <c r="Y66" s="6"/>
      <c r="Z66" s="6"/>
      <c r="AA66" s="6"/>
    </row>
    <row r="67" spans="1:27" ht="15.75" customHeight="1" x14ac:dyDescent="0.25">
      <c r="A67" s="6"/>
      <c r="B67" s="6"/>
      <c r="C67" s="6"/>
      <c r="D67" s="6"/>
      <c r="E67" s="6"/>
      <c r="F67" s="6"/>
      <c r="G67" s="6"/>
      <c r="H67" s="6"/>
      <c r="I67" s="6"/>
      <c r="J67" s="6"/>
      <c r="K67" s="6"/>
      <c r="L67" s="6"/>
      <c r="M67" s="6"/>
      <c r="N67" s="6"/>
      <c r="O67" s="6"/>
      <c r="P67" s="6"/>
      <c r="Q67" s="6"/>
      <c r="R67" s="6"/>
      <c r="S67" s="6"/>
      <c r="T67" s="6"/>
      <c r="U67" s="6"/>
      <c r="V67" s="6"/>
      <c r="W67" s="6"/>
      <c r="X67" s="6"/>
      <c r="Y67" s="6"/>
      <c r="Z67" s="6"/>
      <c r="AA67" s="6"/>
    </row>
    <row r="68" spans="1:27" ht="15.75" customHeight="1" x14ac:dyDescent="0.25">
      <c r="A68" s="6"/>
      <c r="B68" s="6"/>
      <c r="C68" s="6"/>
      <c r="D68" s="6"/>
      <c r="E68" s="6"/>
      <c r="F68" s="6"/>
      <c r="G68" s="6"/>
      <c r="H68" s="6"/>
      <c r="I68" s="6"/>
      <c r="J68" s="6"/>
      <c r="K68" s="6"/>
      <c r="L68" s="6"/>
      <c r="M68" s="6"/>
      <c r="N68" s="6"/>
      <c r="O68" s="6"/>
      <c r="P68" s="6"/>
      <c r="Q68" s="6"/>
      <c r="R68" s="6"/>
      <c r="S68" s="6"/>
      <c r="T68" s="6"/>
      <c r="U68" s="6"/>
      <c r="V68" s="6"/>
      <c r="W68" s="6"/>
      <c r="X68" s="6"/>
      <c r="Y68" s="6"/>
      <c r="Z68" s="6"/>
      <c r="AA68" s="6"/>
    </row>
    <row r="69" spans="1:27" ht="15.75" customHeight="1" x14ac:dyDescent="0.25">
      <c r="A69" s="6"/>
      <c r="B69" s="6"/>
      <c r="C69" s="6"/>
      <c r="D69" s="6"/>
      <c r="E69" s="6"/>
      <c r="F69" s="6"/>
      <c r="G69" s="6"/>
      <c r="H69" s="6"/>
      <c r="I69" s="6"/>
      <c r="J69" s="6"/>
      <c r="K69" s="6"/>
      <c r="L69" s="6"/>
      <c r="M69" s="6"/>
      <c r="N69" s="6"/>
      <c r="O69" s="6"/>
      <c r="P69" s="6"/>
      <c r="Q69" s="6"/>
      <c r="R69" s="6"/>
      <c r="S69" s="6"/>
      <c r="T69" s="6"/>
      <c r="U69" s="6"/>
      <c r="V69" s="6"/>
      <c r="W69" s="6"/>
      <c r="X69" s="6"/>
      <c r="Y69" s="6"/>
      <c r="Z69" s="6"/>
      <c r="AA69" s="6"/>
    </row>
    <row r="70" spans="1:27" ht="15.75" customHeight="1" x14ac:dyDescent="0.25">
      <c r="A70" s="6"/>
      <c r="B70" s="6"/>
      <c r="C70" s="6"/>
      <c r="D70" s="6"/>
      <c r="E70" s="6"/>
      <c r="F70" s="6"/>
      <c r="G70" s="6"/>
      <c r="H70" s="6"/>
      <c r="I70" s="6"/>
      <c r="J70" s="6"/>
      <c r="K70" s="6"/>
      <c r="L70" s="6"/>
      <c r="M70" s="6"/>
      <c r="N70" s="6"/>
      <c r="O70" s="6"/>
      <c r="P70" s="6"/>
      <c r="Q70" s="6"/>
      <c r="R70" s="6"/>
      <c r="S70" s="6"/>
      <c r="T70" s="6"/>
      <c r="U70" s="6"/>
      <c r="V70" s="6"/>
      <c r="W70" s="6"/>
      <c r="X70" s="6"/>
      <c r="Y70" s="6"/>
      <c r="Z70" s="6"/>
      <c r="AA70" s="6"/>
    </row>
    <row r="71" spans="1:27" ht="15.75" customHeight="1" x14ac:dyDescent="0.25">
      <c r="A71" s="6"/>
      <c r="B71" s="6"/>
      <c r="C71" s="6"/>
      <c r="D71" s="6"/>
      <c r="E71" s="6"/>
      <c r="F71" s="6"/>
      <c r="G71" s="6"/>
      <c r="H71" s="6"/>
      <c r="I71" s="6"/>
      <c r="J71" s="6"/>
      <c r="K71" s="6"/>
      <c r="L71" s="6"/>
      <c r="M71" s="6"/>
      <c r="N71" s="6"/>
      <c r="O71" s="6"/>
      <c r="P71" s="6"/>
      <c r="Q71" s="6"/>
      <c r="R71" s="6"/>
      <c r="S71" s="6"/>
      <c r="T71" s="6"/>
      <c r="U71" s="6"/>
      <c r="V71" s="6"/>
      <c r="W71" s="6"/>
      <c r="X71" s="6"/>
      <c r="Y71" s="6"/>
      <c r="Z71" s="6"/>
      <c r="AA71" s="6"/>
    </row>
    <row r="72" spans="1:27" ht="15.75" customHeight="1" x14ac:dyDescent="0.25">
      <c r="A72" s="6"/>
      <c r="B72" s="6"/>
      <c r="C72" s="6"/>
      <c r="D72" s="6"/>
      <c r="E72" s="6"/>
      <c r="F72" s="6"/>
      <c r="G72" s="6"/>
      <c r="H72" s="6"/>
      <c r="I72" s="6"/>
      <c r="J72" s="6"/>
      <c r="K72" s="6"/>
      <c r="L72" s="6"/>
      <c r="M72" s="6"/>
      <c r="N72" s="6"/>
      <c r="O72" s="6"/>
      <c r="P72" s="6"/>
      <c r="Q72" s="6"/>
      <c r="R72" s="6"/>
      <c r="S72" s="6"/>
      <c r="T72" s="6"/>
      <c r="U72" s="6"/>
      <c r="V72" s="6"/>
      <c r="W72" s="6"/>
      <c r="X72" s="6"/>
      <c r="Y72" s="6"/>
      <c r="Z72" s="6"/>
      <c r="AA72" s="6"/>
    </row>
    <row r="73" spans="1:27" ht="15.75" customHeight="1" x14ac:dyDescent="0.25">
      <c r="A73" s="6"/>
      <c r="B73" s="6"/>
      <c r="C73" s="6"/>
      <c r="D73" s="6"/>
      <c r="E73" s="6"/>
      <c r="F73" s="6"/>
      <c r="G73" s="6"/>
      <c r="H73" s="6"/>
      <c r="I73" s="6"/>
      <c r="J73" s="6"/>
      <c r="K73" s="6"/>
      <c r="L73" s="6"/>
      <c r="M73" s="6"/>
      <c r="N73" s="6"/>
      <c r="O73" s="6"/>
      <c r="P73" s="6"/>
      <c r="Q73" s="6"/>
      <c r="R73" s="6"/>
      <c r="S73" s="6"/>
      <c r="T73" s="6"/>
      <c r="U73" s="6"/>
      <c r="V73" s="6"/>
      <c r="W73" s="6"/>
      <c r="X73" s="6"/>
      <c r="Y73" s="6"/>
      <c r="Z73" s="6"/>
      <c r="AA73" s="6"/>
    </row>
    <row r="74" spans="1:27" ht="15.75" customHeight="1" x14ac:dyDescent="0.25">
      <c r="A74" s="6"/>
      <c r="B74" s="6"/>
      <c r="C74" s="6"/>
      <c r="D74" s="6"/>
      <c r="E74" s="6"/>
      <c r="F74" s="6"/>
      <c r="G74" s="6"/>
      <c r="H74" s="6"/>
      <c r="I74" s="6"/>
      <c r="J74" s="6"/>
      <c r="K74" s="6"/>
      <c r="L74" s="6"/>
      <c r="M74" s="6"/>
      <c r="N74" s="6"/>
      <c r="O74" s="6"/>
      <c r="P74" s="6"/>
      <c r="Q74" s="6"/>
      <c r="R74" s="6"/>
      <c r="S74" s="6"/>
      <c r="T74" s="6"/>
      <c r="U74" s="6"/>
      <c r="V74" s="6"/>
      <c r="W74" s="6"/>
      <c r="X74" s="6"/>
      <c r="Y74" s="6"/>
      <c r="Z74" s="6"/>
      <c r="AA74" s="6"/>
    </row>
    <row r="75" spans="1:27" ht="15.75" customHeight="1" x14ac:dyDescent="0.25">
      <c r="A75" s="6"/>
      <c r="B75" s="6"/>
      <c r="C75" s="6"/>
      <c r="D75" s="6"/>
      <c r="E75" s="6"/>
      <c r="F75" s="6"/>
      <c r="G75" s="6"/>
      <c r="H75" s="6"/>
      <c r="I75" s="6"/>
      <c r="J75" s="6"/>
      <c r="K75" s="6"/>
      <c r="L75" s="6"/>
      <c r="M75" s="6"/>
      <c r="N75" s="6"/>
      <c r="O75" s="6"/>
      <c r="P75" s="6"/>
      <c r="Q75" s="6"/>
      <c r="R75" s="6"/>
      <c r="S75" s="6"/>
      <c r="T75" s="6"/>
      <c r="U75" s="6"/>
      <c r="V75" s="6"/>
      <c r="W75" s="6"/>
      <c r="X75" s="6"/>
      <c r="Y75" s="6"/>
      <c r="Z75" s="6"/>
      <c r="AA75" s="6"/>
    </row>
    <row r="76" spans="1:27" ht="15.75" customHeight="1" x14ac:dyDescent="0.25">
      <c r="A76" s="6"/>
      <c r="B76" s="6"/>
      <c r="C76" s="6"/>
      <c r="D76" s="6"/>
      <c r="E76" s="6"/>
      <c r="F76" s="6"/>
      <c r="G76" s="6"/>
      <c r="H76" s="6"/>
      <c r="I76" s="6"/>
      <c r="J76" s="6"/>
      <c r="K76" s="6"/>
      <c r="L76" s="6"/>
      <c r="M76" s="6"/>
      <c r="N76" s="6"/>
      <c r="O76" s="6"/>
      <c r="P76" s="6"/>
      <c r="Q76" s="6"/>
      <c r="R76" s="6"/>
      <c r="S76" s="6"/>
      <c r="T76" s="6"/>
      <c r="U76" s="6"/>
      <c r="V76" s="6"/>
      <c r="W76" s="6"/>
      <c r="X76" s="6"/>
      <c r="Y76" s="6"/>
      <c r="Z76" s="6"/>
      <c r="AA76" s="6"/>
    </row>
    <row r="77" spans="1:27" ht="15.75" customHeight="1" x14ac:dyDescent="0.25">
      <c r="A77" s="6"/>
      <c r="B77" s="6"/>
      <c r="C77" s="6"/>
      <c r="D77" s="6"/>
      <c r="E77" s="6"/>
      <c r="F77" s="6"/>
      <c r="G77" s="6"/>
      <c r="H77" s="6"/>
      <c r="I77" s="6"/>
      <c r="J77" s="6"/>
      <c r="K77" s="6"/>
      <c r="L77" s="6"/>
      <c r="M77" s="6"/>
      <c r="N77" s="6"/>
      <c r="O77" s="6"/>
      <c r="P77" s="6"/>
      <c r="Q77" s="6"/>
      <c r="R77" s="6"/>
      <c r="S77" s="6"/>
      <c r="T77" s="6"/>
      <c r="U77" s="6"/>
      <c r="V77" s="6"/>
      <c r="W77" s="6"/>
      <c r="X77" s="6"/>
      <c r="Y77" s="6"/>
      <c r="Z77" s="6"/>
      <c r="AA77" s="6"/>
    </row>
    <row r="78" spans="1:27" ht="15.75" customHeight="1" x14ac:dyDescent="0.25">
      <c r="A78" s="6"/>
      <c r="B78" s="6"/>
      <c r="C78" s="6"/>
      <c r="D78" s="6"/>
      <c r="E78" s="6"/>
      <c r="F78" s="6"/>
      <c r="G78" s="6"/>
      <c r="H78" s="6"/>
      <c r="I78" s="6"/>
      <c r="J78" s="6"/>
      <c r="K78" s="6"/>
      <c r="L78" s="6"/>
      <c r="M78" s="6"/>
      <c r="N78" s="6"/>
      <c r="O78" s="6"/>
      <c r="P78" s="6"/>
      <c r="Q78" s="6"/>
      <c r="R78" s="6"/>
      <c r="S78" s="6"/>
      <c r="T78" s="6"/>
      <c r="U78" s="6"/>
      <c r="V78" s="6"/>
      <c r="W78" s="6"/>
      <c r="X78" s="6"/>
      <c r="Y78" s="6"/>
      <c r="Z78" s="6"/>
      <c r="AA78" s="6"/>
    </row>
    <row r="79" spans="1:27" ht="15.75" customHeight="1" x14ac:dyDescent="0.25">
      <c r="A79" s="6"/>
      <c r="B79" s="6"/>
      <c r="C79" s="6"/>
      <c r="D79" s="6"/>
      <c r="E79" s="6"/>
      <c r="F79" s="6"/>
      <c r="G79" s="6"/>
      <c r="H79" s="6"/>
      <c r="I79" s="6"/>
      <c r="J79" s="6"/>
      <c r="K79" s="6"/>
      <c r="L79" s="6"/>
      <c r="M79" s="6"/>
      <c r="N79" s="6"/>
      <c r="O79" s="6"/>
      <c r="P79" s="6"/>
      <c r="Q79" s="6"/>
      <c r="R79" s="6"/>
      <c r="S79" s="6"/>
      <c r="T79" s="6"/>
      <c r="U79" s="6"/>
      <c r="V79" s="6"/>
      <c r="W79" s="6"/>
      <c r="X79" s="6"/>
      <c r="Y79" s="6"/>
      <c r="Z79" s="6"/>
      <c r="AA79" s="6"/>
    </row>
    <row r="80" spans="1:27" ht="15.75" customHeight="1" x14ac:dyDescent="0.25">
      <c r="A80" s="6"/>
      <c r="B80" s="6"/>
      <c r="C80" s="6"/>
      <c r="D80" s="6"/>
      <c r="E80" s="6"/>
      <c r="F80" s="6"/>
      <c r="G80" s="6"/>
      <c r="H80" s="6"/>
      <c r="I80" s="6"/>
      <c r="J80" s="6"/>
      <c r="K80" s="6"/>
      <c r="L80" s="6"/>
      <c r="M80" s="6"/>
      <c r="N80" s="6"/>
      <c r="O80" s="6"/>
      <c r="P80" s="6"/>
      <c r="Q80" s="6"/>
      <c r="R80" s="6"/>
      <c r="S80" s="6"/>
      <c r="T80" s="6"/>
      <c r="U80" s="6"/>
      <c r="V80" s="6"/>
      <c r="W80" s="6"/>
      <c r="X80" s="6"/>
      <c r="Y80" s="6"/>
      <c r="Z80" s="6"/>
      <c r="AA80" s="6"/>
    </row>
    <row r="81" spans="1:27" ht="15.75" customHeight="1" x14ac:dyDescent="0.25">
      <c r="A81" s="6"/>
      <c r="B81" s="6"/>
      <c r="C81" s="6"/>
      <c r="D81" s="6"/>
      <c r="E81" s="6"/>
      <c r="F81" s="6"/>
      <c r="G81" s="6"/>
      <c r="H81" s="6"/>
      <c r="I81" s="6"/>
      <c r="J81" s="6"/>
      <c r="K81" s="6"/>
      <c r="L81" s="6"/>
      <c r="M81" s="6"/>
      <c r="N81" s="6"/>
      <c r="O81" s="6"/>
      <c r="P81" s="6"/>
      <c r="Q81" s="6"/>
      <c r="R81" s="6"/>
      <c r="S81" s="6"/>
      <c r="T81" s="6"/>
      <c r="U81" s="6"/>
      <c r="V81" s="6"/>
      <c r="W81" s="6"/>
      <c r="X81" s="6"/>
      <c r="Y81" s="6"/>
      <c r="Z81" s="6"/>
      <c r="AA81" s="6"/>
    </row>
    <row r="82" spans="1:27" ht="15.75" customHeight="1" x14ac:dyDescent="0.25">
      <c r="A82" s="6"/>
      <c r="B82" s="6"/>
      <c r="C82" s="6"/>
      <c r="D82" s="6"/>
      <c r="E82" s="6"/>
      <c r="F82" s="6"/>
      <c r="G82" s="6"/>
      <c r="H82" s="6"/>
      <c r="I82" s="6"/>
      <c r="J82" s="6"/>
      <c r="K82" s="6"/>
      <c r="L82" s="6"/>
      <c r="M82" s="6"/>
      <c r="N82" s="6"/>
      <c r="O82" s="6"/>
      <c r="P82" s="6"/>
      <c r="Q82" s="6"/>
      <c r="R82" s="6"/>
      <c r="S82" s="6"/>
      <c r="T82" s="6"/>
      <c r="U82" s="6"/>
      <c r="V82" s="6"/>
      <c r="W82" s="6"/>
      <c r="X82" s="6"/>
      <c r="Y82" s="6"/>
      <c r="Z82" s="6"/>
      <c r="AA82" s="6"/>
    </row>
    <row r="83" spans="1:27" ht="15.75" customHeight="1" x14ac:dyDescent="0.25">
      <c r="A83" s="6"/>
      <c r="B83" s="6"/>
      <c r="C83" s="6"/>
      <c r="D83" s="6"/>
      <c r="E83" s="6"/>
      <c r="F83" s="6"/>
      <c r="G83" s="6"/>
      <c r="H83" s="6"/>
      <c r="I83" s="6"/>
      <c r="J83" s="6"/>
      <c r="K83" s="6"/>
      <c r="L83" s="6"/>
      <c r="M83" s="6"/>
      <c r="N83" s="6"/>
      <c r="O83" s="6"/>
      <c r="P83" s="6"/>
      <c r="Q83" s="6"/>
      <c r="R83" s="6"/>
      <c r="S83" s="6"/>
      <c r="T83" s="6"/>
      <c r="U83" s="6"/>
      <c r="V83" s="6"/>
      <c r="W83" s="6"/>
      <c r="X83" s="6"/>
      <c r="Y83" s="6"/>
      <c r="Z83" s="6"/>
      <c r="AA83" s="6"/>
    </row>
    <row r="84" spans="1:27" ht="15.75" customHeight="1" x14ac:dyDescent="0.25">
      <c r="A84" s="6"/>
      <c r="B84" s="6"/>
      <c r="C84" s="6"/>
      <c r="D84" s="6"/>
      <c r="E84" s="6"/>
      <c r="F84" s="6"/>
      <c r="G84" s="6"/>
      <c r="H84" s="6"/>
      <c r="I84" s="6"/>
      <c r="J84" s="6"/>
      <c r="K84" s="6"/>
      <c r="L84" s="6"/>
      <c r="M84" s="6"/>
      <c r="N84" s="6"/>
      <c r="O84" s="6"/>
      <c r="P84" s="6"/>
      <c r="Q84" s="6"/>
      <c r="R84" s="6"/>
      <c r="S84" s="6"/>
      <c r="T84" s="6"/>
      <c r="U84" s="6"/>
      <c r="V84" s="6"/>
      <c r="W84" s="6"/>
      <c r="X84" s="6"/>
      <c r="Y84" s="6"/>
      <c r="Z84" s="6"/>
      <c r="AA84" s="6"/>
    </row>
    <row r="85" spans="1:27" ht="15.75" customHeight="1" x14ac:dyDescent="0.25">
      <c r="A85" s="6"/>
      <c r="B85" s="6"/>
      <c r="C85" s="6"/>
      <c r="D85" s="6"/>
      <c r="E85" s="6"/>
      <c r="F85" s="6"/>
      <c r="G85" s="6"/>
      <c r="H85" s="6"/>
      <c r="I85" s="6"/>
      <c r="J85" s="6"/>
      <c r="K85" s="6"/>
      <c r="L85" s="6"/>
      <c r="M85" s="6"/>
      <c r="N85" s="6"/>
      <c r="O85" s="6"/>
      <c r="P85" s="6"/>
      <c r="Q85" s="6"/>
      <c r="R85" s="6"/>
      <c r="S85" s="6"/>
      <c r="T85" s="6"/>
      <c r="U85" s="6"/>
      <c r="V85" s="6"/>
      <c r="W85" s="6"/>
      <c r="X85" s="6"/>
      <c r="Y85" s="6"/>
      <c r="Z85" s="6"/>
      <c r="AA85" s="6"/>
    </row>
    <row r="86" spans="1:27" ht="15.75" customHeight="1" x14ac:dyDescent="0.25">
      <c r="A86" s="6"/>
      <c r="B86" s="6"/>
      <c r="C86" s="6"/>
      <c r="D86" s="6"/>
      <c r="E86" s="6"/>
      <c r="F86" s="6"/>
      <c r="G86" s="6"/>
      <c r="H86" s="6"/>
      <c r="I86" s="6"/>
      <c r="J86" s="6"/>
      <c r="K86" s="6"/>
      <c r="L86" s="6"/>
      <c r="M86" s="6"/>
      <c r="N86" s="6"/>
      <c r="O86" s="6"/>
      <c r="P86" s="6"/>
      <c r="Q86" s="6"/>
      <c r="R86" s="6"/>
      <c r="S86" s="6"/>
      <c r="T86" s="6"/>
      <c r="U86" s="6"/>
      <c r="V86" s="6"/>
      <c r="W86" s="6"/>
      <c r="X86" s="6"/>
      <c r="Y86" s="6"/>
      <c r="Z86" s="6"/>
      <c r="AA86" s="6"/>
    </row>
    <row r="87" spans="1:27" ht="15.75" customHeight="1" x14ac:dyDescent="0.25">
      <c r="A87" s="6"/>
      <c r="B87" s="6"/>
      <c r="C87" s="6"/>
      <c r="D87" s="6"/>
      <c r="E87" s="6"/>
      <c r="F87" s="6"/>
      <c r="G87" s="6"/>
      <c r="H87" s="6"/>
      <c r="I87" s="6"/>
      <c r="J87" s="6"/>
      <c r="K87" s="6"/>
      <c r="L87" s="6"/>
      <c r="M87" s="6"/>
      <c r="N87" s="6"/>
      <c r="O87" s="6"/>
      <c r="P87" s="6"/>
      <c r="Q87" s="6"/>
      <c r="R87" s="6"/>
      <c r="S87" s="6"/>
      <c r="T87" s="6"/>
      <c r="U87" s="6"/>
      <c r="V87" s="6"/>
      <c r="W87" s="6"/>
      <c r="X87" s="6"/>
      <c r="Y87" s="6"/>
      <c r="Z87" s="6"/>
      <c r="AA87" s="6"/>
    </row>
    <row r="88" spans="1:27" ht="15.75" customHeight="1" x14ac:dyDescent="0.25">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89" spans="1:27" ht="15.75" customHeight="1" x14ac:dyDescent="0.25">
      <c r="A89" s="6"/>
      <c r="B89" s="6"/>
      <c r="C89" s="6"/>
      <c r="D89" s="6"/>
      <c r="E89" s="6"/>
      <c r="F89" s="6"/>
      <c r="G89" s="6"/>
      <c r="H89" s="6"/>
      <c r="I89" s="6"/>
      <c r="J89" s="6"/>
      <c r="K89" s="6"/>
      <c r="L89" s="6"/>
      <c r="M89" s="6"/>
      <c r="N89" s="6"/>
      <c r="O89" s="6"/>
      <c r="P89" s="6"/>
      <c r="Q89" s="6"/>
      <c r="R89" s="6"/>
      <c r="S89" s="6"/>
      <c r="T89" s="6"/>
      <c r="U89" s="6"/>
      <c r="V89" s="6"/>
      <c r="W89" s="6"/>
      <c r="X89" s="6"/>
      <c r="Y89" s="6"/>
      <c r="Z89" s="6"/>
      <c r="AA89" s="6"/>
    </row>
    <row r="90" spans="1:27" ht="15.75" customHeight="1" x14ac:dyDescent="0.25">
      <c r="A90" s="6"/>
      <c r="B90" s="6"/>
      <c r="C90" s="6"/>
      <c r="D90" s="6"/>
      <c r="E90" s="6"/>
      <c r="F90" s="6"/>
      <c r="G90" s="6"/>
      <c r="H90" s="6"/>
      <c r="I90" s="6"/>
      <c r="J90" s="6"/>
      <c r="K90" s="6"/>
      <c r="L90" s="6"/>
      <c r="M90" s="6"/>
      <c r="N90" s="6"/>
      <c r="O90" s="6"/>
      <c r="P90" s="6"/>
      <c r="Q90" s="6"/>
      <c r="R90" s="6"/>
      <c r="S90" s="6"/>
      <c r="T90" s="6"/>
      <c r="U90" s="6"/>
      <c r="V90" s="6"/>
      <c r="W90" s="6"/>
      <c r="X90" s="6"/>
      <c r="Y90" s="6"/>
      <c r="Z90" s="6"/>
      <c r="AA90" s="6"/>
    </row>
    <row r="91" spans="1:27" ht="15.75" customHeight="1" x14ac:dyDescent="0.25">
      <c r="A91" s="6"/>
      <c r="B91" s="6"/>
      <c r="C91" s="6"/>
      <c r="D91" s="6"/>
      <c r="E91" s="6"/>
      <c r="F91" s="6"/>
      <c r="G91" s="6"/>
      <c r="H91" s="6"/>
      <c r="I91" s="6"/>
      <c r="J91" s="6"/>
      <c r="K91" s="6"/>
      <c r="L91" s="6"/>
      <c r="M91" s="6"/>
      <c r="N91" s="6"/>
      <c r="O91" s="6"/>
      <c r="P91" s="6"/>
      <c r="Q91" s="6"/>
      <c r="R91" s="6"/>
      <c r="S91" s="6"/>
      <c r="T91" s="6"/>
      <c r="U91" s="6"/>
      <c r="V91" s="6"/>
      <c r="W91" s="6"/>
      <c r="X91" s="6"/>
      <c r="Y91" s="6"/>
      <c r="Z91" s="6"/>
      <c r="AA91" s="6"/>
    </row>
    <row r="92" spans="1:27" ht="15.75" customHeight="1" x14ac:dyDescent="0.25">
      <c r="A92" s="6"/>
      <c r="B92" s="6"/>
      <c r="C92" s="6"/>
      <c r="D92" s="6"/>
      <c r="E92" s="6"/>
      <c r="F92" s="6"/>
      <c r="G92" s="6"/>
      <c r="H92" s="6"/>
      <c r="I92" s="6"/>
      <c r="J92" s="6"/>
      <c r="K92" s="6"/>
      <c r="L92" s="6"/>
      <c r="M92" s="6"/>
      <c r="N92" s="6"/>
      <c r="O92" s="6"/>
      <c r="P92" s="6"/>
      <c r="Q92" s="6"/>
      <c r="R92" s="6"/>
      <c r="S92" s="6"/>
      <c r="T92" s="6"/>
      <c r="U92" s="6"/>
      <c r="V92" s="6"/>
      <c r="W92" s="6"/>
      <c r="X92" s="6"/>
      <c r="Y92" s="6"/>
      <c r="Z92" s="6"/>
      <c r="AA92" s="6"/>
    </row>
    <row r="93" spans="1:27" ht="15.75" customHeight="1" x14ac:dyDescent="0.25">
      <c r="A93" s="6"/>
      <c r="B93" s="6"/>
      <c r="C93" s="6"/>
      <c r="D93" s="6"/>
      <c r="E93" s="6"/>
      <c r="F93" s="6"/>
      <c r="G93" s="6"/>
      <c r="H93" s="6"/>
      <c r="I93" s="6"/>
      <c r="J93" s="6"/>
      <c r="K93" s="6"/>
      <c r="L93" s="6"/>
      <c r="M93" s="6"/>
      <c r="N93" s="6"/>
      <c r="O93" s="6"/>
      <c r="P93" s="6"/>
      <c r="Q93" s="6"/>
      <c r="R93" s="6"/>
      <c r="S93" s="6"/>
      <c r="T93" s="6"/>
      <c r="U93" s="6"/>
      <c r="V93" s="6"/>
      <c r="W93" s="6"/>
      <c r="X93" s="6"/>
      <c r="Y93" s="6"/>
      <c r="Z93" s="6"/>
      <c r="AA93" s="6"/>
    </row>
    <row r="94" spans="1:27" ht="15.75" customHeight="1" x14ac:dyDescent="0.25">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ht="15.75" customHeight="1" x14ac:dyDescent="0.25">
      <c r="A95" s="6"/>
      <c r="B95" s="6"/>
      <c r="C95" s="6"/>
      <c r="D95" s="6"/>
      <c r="E95" s="6"/>
      <c r="F95" s="6"/>
      <c r="G95" s="6"/>
      <c r="H95" s="6"/>
      <c r="I95" s="6"/>
      <c r="J95" s="6"/>
      <c r="K95" s="6"/>
      <c r="L95" s="6"/>
      <c r="M95" s="6"/>
      <c r="N95" s="6"/>
      <c r="O95" s="6"/>
      <c r="P95" s="6"/>
      <c r="Q95" s="6"/>
      <c r="R95" s="6"/>
      <c r="S95" s="6"/>
      <c r="T95" s="6"/>
      <c r="U95" s="6"/>
      <c r="V95" s="6"/>
      <c r="W95" s="6"/>
      <c r="X95" s="6"/>
      <c r="Y95" s="6"/>
      <c r="Z95" s="6"/>
      <c r="AA95" s="6"/>
    </row>
  </sheetData>
  <mergeCells count="32">
    <mergeCell ref="A6:E6"/>
    <mergeCell ref="F7:AA7"/>
    <mergeCell ref="A7:E7"/>
    <mergeCell ref="O8:O9"/>
    <mergeCell ref="W8:W9"/>
    <mergeCell ref="F6:AA6"/>
    <mergeCell ref="M8:M9"/>
    <mergeCell ref="Y8:Y9"/>
    <mergeCell ref="Z8:AA8"/>
    <mergeCell ref="I8:I9"/>
    <mergeCell ref="K8:K9"/>
    <mergeCell ref="J8:J9"/>
    <mergeCell ref="N8:N9"/>
    <mergeCell ref="X8:X9"/>
    <mergeCell ref="A8:A9"/>
    <mergeCell ref="B8:B9"/>
    <mergeCell ref="AA1:AA2"/>
    <mergeCell ref="A1:E4"/>
    <mergeCell ref="Y3:Z3"/>
    <mergeCell ref="Y4:Z4"/>
    <mergeCell ref="Y1:Z2"/>
    <mergeCell ref="L8:L9"/>
    <mergeCell ref="P8:U8"/>
    <mergeCell ref="V8:V9"/>
    <mergeCell ref="G8:G9"/>
    <mergeCell ref="F1:X2"/>
    <mergeCell ref="F3:X4"/>
    <mergeCell ref="C8:C9"/>
    <mergeCell ref="D8:D9"/>
    <mergeCell ref="E8:E9"/>
    <mergeCell ref="F8:F9"/>
    <mergeCell ref="H8:H9"/>
  </mergeCells>
  <pageMargins left="0.7" right="0.7" top="0.75" bottom="0.75" header="0" footer="0"/>
  <pageSetup scale="52" orientation="landscape" r:id="rId1"/>
  <headerFooter>
    <oddHeader>&amp;L&amp;"Calibri"&amp;15&amp;K000000 Información Pública Clasificada&amp;1#_x000D_</oddHeader>
  </headerFooter>
  <colBreaks count="2" manualBreakCount="2">
    <brk id="20" max="95" man="1"/>
    <brk id="27"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100"/>
  <sheetViews>
    <sheetView workbookViewId="0"/>
  </sheetViews>
  <sheetFormatPr baseColWidth="10" defaultColWidth="14.42578125" defaultRowHeight="15" customHeight="1" x14ac:dyDescent="0.25"/>
  <cols>
    <col min="1" max="1" width="10.7109375" customWidth="1"/>
    <col min="2" max="2" width="23.28515625" customWidth="1"/>
    <col min="3" max="6" width="10.7109375" customWidth="1"/>
    <col min="7" max="7" width="14.7109375" customWidth="1"/>
    <col min="8" max="11" width="10.7109375" customWidth="1"/>
  </cols>
  <sheetData>
    <row r="2" spans="1:8" x14ac:dyDescent="0.25">
      <c r="A2" s="7" t="s">
        <v>4</v>
      </c>
      <c r="B2" s="7" t="s">
        <v>7</v>
      </c>
      <c r="C2" s="7" t="s">
        <v>10</v>
      </c>
      <c r="E2" s="7" t="s">
        <v>12</v>
      </c>
      <c r="F2" s="7"/>
      <c r="G2" s="7" t="s">
        <v>14</v>
      </c>
    </row>
    <row r="3" spans="1:8" x14ac:dyDescent="0.25">
      <c r="A3" t="s">
        <v>27</v>
      </c>
      <c r="B3" t="s">
        <v>28</v>
      </c>
      <c r="C3" t="s">
        <v>29</v>
      </c>
      <c r="D3">
        <v>1</v>
      </c>
      <c r="E3" t="s">
        <v>30</v>
      </c>
      <c r="F3">
        <v>1</v>
      </c>
      <c r="G3" t="s">
        <v>31</v>
      </c>
      <c r="H3" s="8" t="s">
        <v>32</v>
      </c>
    </row>
    <row r="4" spans="1:8" x14ac:dyDescent="0.25">
      <c r="A4" t="s">
        <v>33</v>
      </c>
      <c r="B4" t="s">
        <v>34</v>
      </c>
      <c r="C4" t="s">
        <v>35</v>
      </c>
      <c r="D4">
        <v>2</v>
      </c>
      <c r="E4" t="s">
        <v>36</v>
      </c>
      <c r="F4">
        <v>2</v>
      </c>
      <c r="G4" t="s">
        <v>37</v>
      </c>
      <c r="H4" s="8" t="s">
        <v>38</v>
      </c>
    </row>
    <row r="5" spans="1:8" x14ac:dyDescent="0.25">
      <c r="B5" t="s">
        <v>39</v>
      </c>
      <c r="C5" t="s">
        <v>40</v>
      </c>
      <c r="D5">
        <v>3</v>
      </c>
      <c r="E5" t="s">
        <v>41</v>
      </c>
      <c r="F5">
        <v>3</v>
      </c>
      <c r="G5" t="s">
        <v>42</v>
      </c>
      <c r="H5" s="9">
        <v>5</v>
      </c>
    </row>
    <row r="6" spans="1:8" x14ac:dyDescent="0.25">
      <c r="B6" t="s">
        <v>43</v>
      </c>
      <c r="C6" t="s">
        <v>44</v>
      </c>
      <c r="D6">
        <v>4</v>
      </c>
      <c r="E6" t="s">
        <v>45</v>
      </c>
      <c r="F6">
        <v>4</v>
      </c>
      <c r="G6" t="s">
        <v>46</v>
      </c>
      <c r="H6" s="8" t="s">
        <v>47</v>
      </c>
    </row>
    <row r="7" spans="1:8" x14ac:dyDescent="0.25">
      <c r="A7" s="7" t="s">
        <v>5</v>
      </c>
      <c r="B7" t="s">
        <v>48</v>
      </c>
      <c r="C7" t="s">
        <v>49</v>
      </c>
      <c r="D7">
        <v>5</v>
      </c>
      <c r="E7" t="s">
        <v>50</v>
      </c>
      <c r="F7">
        <v>5</v>
      </c>
    </row>
    <row r="8" spans="1:8" x14ac:dyDescent="0.25">
      <c r="A8" t="s">
        <v>51</v>
      </c>
      <c r="B8" t="s">
        <v>52</v>
      </c>
    </row>
    <row r="9" spans="1:8" x14ac:dyDescent="0.25">
      <c r="A9" t="s">
        <v>53</v>
      </c>
      <c r="B9" t="s">
        <v>54</v>
      </c>
    </row>
    <row r="10" spans="1:8" x14ac:dyDescent="0.25">
      <c r="B10" t="s">
        <v>55</v>
      </c>
    </row>
    <row r="11" spans="1:8" x14ac:dyDescent="0.25">
      <c r="A11" s="7" t="s">
        <v>6</v>
      </c>
    </row>
    <row r="12" spans="1:8" x14ac:dyDescent="0.25">
      <c r="A12" t="s">
        <v>56</v>
      </c>
    </row>
    <row r="13" spans="1:8" x14ac:dyDescent="0.25">
      <c r="A13" t="s">
        <v>57</v>
      </c>
    </row>
    <row r="14" spans="1:8" x14ac:dyDescent="0.25">
      <c r="A14" t="s">
        <v>58</v>
      </c>
    </row>
    <row r="15" spans="1:8" x14ac:dyDescent="0.25">
      <c r="A15" t="s">
        <v>59</v>
      </c>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sheetData>
  <pageMargins left="0.7" right="0.7" top="0.75" bottom="0.75" header="0" footer="0"/>
  <pageSetup orientation="landscape"/>
  <headerFooter>
    <oddHeader>&amp;L&amp;"Calibri"&amp;15&amp;K000000 Información Pública Clasificada&amp;1#_x000D_</oddHeader>
  </headerFooter>
</worksheet>
</file>

<file path=docMetadata/LabelInfo.xml><?xml version="1.0" encoding="utf-8"?>
<clbl:labelList xmlns:clbl="http://schemas.microsoft.com/office/2020/mipLabelMetadata">
  <clbl:label id="{52b498cd-7a81-4486-9103-65b5717baee6}" enabled="1" method="Standard" siteId="{27864e10-5be4-4d4f-adb5-bbab512029e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análisis de riesg contratración</vt:lpstr>
      <vt:lpstr>V1</vt:lpstr>
      <vt:lpstr>'análisis de riesg contratración'!_Hlk40285583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Vargas</dc:creator>
  <cp:lastModifiedBy>John Henry Bohorquez Alarcon</cp:lastModifiedBy>
  <dcterms:created xsi:type="dcterms:W3CDTF">2023-02-21T18:21:33Z</dcterms:created>
  <dcterms:modified xsi:type="dcterms:W3CDTF">2024-03-19T03:23:31Z</dcterms:modified>
</cp:coreProperties>
</file>